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hadziahmetovic\Desktop\NASTAVA\EVIDENCIJE\IP_IuPL\"/>
    </mc:Choice>
  </mc:AlternateContent>
  <xr:revisionPtr revIDLastSave="0" documentId="13_ncr:1_{87542B1C-3217-430D-B99E-131919FFFE44}" xr6:coauthVersionLast="44" xr6:coauthVersionMax="44" xr10:uidLastSave="{00000000-0000-0000-0000-000000000000}"/>
  <bookViews>
    <workbookView xWindow="-120" yWindow="-120" windowWidth="29040" windowHeight="15840" xr2:uid="{E3E8C9B0-0F73-4CBD-BBA1-26BA897F47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F6" i="1"/>
  <c r="G6" i="1"/>
  <c r="D7" i="1"/>
  <c r="F7" i="1"/>
  <c r="G7" i="1" s="1"/>
  <c r="H7" i="1" l="1"/>
  <c r="H6" i="1"/>
</calcChain>
</file>

<file path=xl/sharedStrings.xml><?xml version="1.0" encoding="utf-8"?>
<sst xmlns="http://schemas.openxmlformats.org/spreadsheetml/2006/main" count="56" uniqueCount="14">
  <si>
    <t>IP Istraživanja u psihologiji ličnosti</t>
  </si>
  <si>
    <t>Ukupni bodovi na predmetu</t>
  </si>
  <si>
    <t>Index:</t>
  </si>
  <si>
    <t>Kviz/20</t>
  </si>
  <si>
    <t>SIR/30</t>
  </si>
  <si>
    <t>Bodovi u semestru</t>
  </si>
  <si>
    <t>Ukupni bodovi</t>
  </si>
  <si>
    <t>49711/2020</t>
  </si>
  <si>
    <t>49613/2020</t>
  </si>
  <si>
    <t>Studijska 2024/25</t>
  </si>
  <si>
    <t>ispit % 28.01.</t>
  </si>
  <si>
    <t>ispit bodovi 28.01.</t>
  </si>
  <si>
    <t xml:space="preserve">ocjena </t>
  </si>
  <si>
    <t>ispit/20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</si>
</sst>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5B7B-8B6D-44F0-B36F-DFFFE11F9ABE}">
  <dimension ref="A1:I7"/>
  <sheetViews>
    <sheetView tabSelected="1" workbookViewId="0">
      <selection activeCell="I10" sqref="I10"/>
    </sheetView>
  </sheetViews>
  <sheetFormatPr defaultRowHeight="15" x14ac:dyDescent="0.25"/>
  <cols>
    <col min="1" max="1" width="13" customWidth="1"/>
    <col min="2" max="2" width="8.28515625" customWidth="1"/>
  </cols>
  <sheetData>
    <row r="1" spans="1:9" x14ac:dyDescent="0.25">
      <c r="A1" t="s">
        <v>9</v>
      </c>
    </row>
    <row r="2" spans="1:9" x14ac:dyDescent="0.25">
      <c r="A2" t="s">
        <v>0</v>
      </c>
    </row>
    <row r="3" spans="1:9" x14ac:dyDescent="0.25">
      <c r="A3" t="s">
        <v>1</v>
      </c>
    </row>
    <row r="5" spans="1:9" ht="45" x14ac:dyDescent="0.25">
      <c r="A5" s="2" t="s">
        <v>2</v>
      </c>
      <c r="B5" s="3" t="s">
        <v>3</v>
      </c>
      <c r="C5" s="3" t="s">
        <v>4</v>
      </c>
      <c r="D5" s="4" t="s">
        <v>5</v>
      </c>
      <c r="E5" s="4" t="s">
        <v>13</v>
      </c>
      <c r="F5" s="4" t="s">
        <v>10</v>
      </c>
      <c r="G5" s="4" t="s">
        <v>11</v>
      </c>
      <c r="H5" s="4" t="s">
        <v>6</v>
      </c>
      <c r="I5" s="4" t="s">
        <v>12</v>
      </c>
    </row>
    <row r="6" spans="1:9" x14ac:dyDescent="0.25">
      <c r="A6" t="s">
        <v>7</v>
      </c>
      <c r="B6" s="1"/>
      <c r="C6" s="1">
        <v>25</v>
      </c>
      <c r="D6" s="5">
        <f>SUM(B6:C6)</f>
        <v>25</v>
      </c>
      <c r="E6" s="11">
        <v>18</v>
      </c>
      <c r="F6" s="1">
        <f>(E6/20)*100</f>
        <v>90</v>
      </c>
      <c r="G6" s="5">
        <f>(F6*50)/100</f>
        <v>45</v>
      </c>
      <c r="H6" s="5">
        <f>SUM(D6,G6)</f>
        <v>70</v>
      </c>
      <c r="I6" s="6">
        <v>7</v>
      </c>
    </row>
    <row r="7" spans="1:9" x14ac:dyDescent="0.25">
      <c r="A7" s="7" t="s">
        <v>8</v>
      </c>
      <c r="B7" s="8">
        <v>1</v>
      </c>
      <c r="C7" s="8">
        <v>25</v>
      </c>
      <c r="D7" s="9">
        <f>SUM(B7:C7)</f>
        <v>26</v>
      </c>
      <c r="E7" s="12">
        <v>4</v>
      </c>
      <c r="F7" s="8">
        <f>(E7/20)*100</f>
        <v>20</v>
      </c>
      <c r="G7" s="9">
        <f>(F7*50)/100</f>
        <v>10</v>
      </c>
      <c r="H7" s="9">
        <f>SUM(D7,G7)</f>
        <v>36</v>
      </c>
      <c r="I7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2025-01-29T15:32:12Z</dcterms:created>
  <dcterms:modified xsi:type="dcterms:W3CDTF">2025-01-29T15:40:48Z</dcterms:modified>
</cp:coreProperties>
</file>