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0E4989A6-2DFC-4572-AE76-E46BD6C4ADA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" l="1"/>
  <c r="D19" i="1"/>
  <c r="D16" i="1"/>
  <c r="D12" i="1"/>
  <c r="D9" i="1"/>
  <c r="D13" i="1"/>
  <c r="D11" i="1"/>
  <c r="D8" i="1"/>
  <c r="D14" i="1"/>
  <c r="D15" i="1"/>
  <c r="D10" i="1"/>
  <c r="D18" i="1"/>
  <c r="D17" i="1"/>
</calcChain>
</file>

<file path=xl/sharedStrings.xml><?xml version="1.0" encoding="utf-8"?>
<sst xmlns="http://schemas.openxmlformats.org/spreadsheetml/2006/main" count="18" uniqueCount="18">
  <si>
    <t>Index</t>
  </si>
  <si>
    <t>50350/2022</t>
  </si>
  <si>
    <t>50454/2022</t>
  </si>
  <si>
    <t>50424/2022</t>
  </si>
  <si>
    <t>50337/2021</t>
  </si>
  <si>
    <t>Studijska 2024/2025</t>
  </si>
  <si>
    <t>%</t>
  </si>
  <si>
    <t>50356/2022</t>
  </si>
  <si>
    <t>50366/2022</t>
  </si>
  <si>
    <t>Psihologija ličnosti</t>
  </si>
  <si>
    <t>50164/2021</t>
  </si>
  <si>
    <t>50455/2022</t>
  </si>
  <si>
    <t>49517/2020</t>
  </si>
  <si>
    <t>49580/2020</t>
  </si>
  <si>
    <t>Završna provjera znanja 14.07.</t>
  </si>
  <si>
    <t>49516/2020</t>
  </si>
  <si>
    <t>50459/2022</t>
  </si>
  <si>
    <t>bod/25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</si>
</sst>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9"/>
  <sheetViews>
    <sheetView tabSelected="1" workbookViewId="0">
      <selection activeCell="F23" sqref="F23"/>
    </sheetView>
  </sheetViews>
  <sheetFormatPr defaultRowHeight="15" x14ac:dyDescent="0.25"/>
  <cols>
    <col min="1" max="1" width="4.5703125" customWidth="1"/>
    <col min="2" max="2" width="17.5703125" customWidth="1"/>
    <col min="3" max="3" width="10.85546875" bestFit="1" customWidth="1"/>
  </cols>
  <sheetData>
    <row r="1" spans="2:4" x14ac:dyDescent="0.25">
      <c r="B1" t="s">
        <v>5</v>
      </c>
    </row>
    <row r="2" spans="2:4" x14ac:dyDescent="0.25">
      <c r="B2" t="s">
        <v>9</v>
      </c>
    </row>
    <row r="3" spans="2:4" x14ac:dyDescent="0.25">
      <c r="B3" t="s">
        <v>14</v>
      </c>
    </row>
    <row r="6" spans="2:4" x14ac:dyDescent="0.25">
      <c r="B6" s="1" t="s">
        <v>0</v>
      </c>
      <c r="C6" s="3" t="s">
        <v>17</v>
      </c>
      <c r="D6" s="3" t="s">
        <v>6</v>
      </c>
    </row>
    <row r="7" spans="2:4" x14ac:dyDescent="0.25">
      <c r="B7" s="6" t="s">
        <v>16</v>
      </c>
      <c r="C7" s="2">
        <v>24.5</v>
      </c>
      <c r="D7" s="4">
        <f>(C7/25)*100</f>
        <v>98</v>
      </c>
    </row>
    <row r="8" spans="2:4" x14ac:dyDescent="0.25">
      <c r="B8" s="5" t="s">
        <v>7</v>
      </c>
      <c r="C8" s="2">
        <v>21.5</v>
      </c>
      <c r="D8" s="4">
        <f>(C8/25)*100</f>
        <v>86</v>
      </c>
    </row>
    <row r="9" spans="2:4" x14ac:dyDescent="0.25">
      <c r="B9" s="5" t="s">
        <v>2</v>
      </c>
      <c r="C9" s="2">
        <v>21</v>
      </c>
      <c r="D9" s="4">
        <f>(C9/25)*100</f>
        <v>84</v>
      </c>
    </row>
    <row r="10" spans="2:4" x14ac:dyDescent="0.25">
      <c r="B10" s="5" t="s">
        <v>10</v>
      </c>
      <c r="C10" s="2">
        <v>21</v>
      </c>
      <c r="D10" s="4">
        <f>(C10/25)*100</f>
        <v>84</v>
      </c>
    </row>
    <row r="11" spans="2:4" x14ac:dyDescent="0.25">
      <c r="B11" s="5" t="s">
        <v>13</v>
      </c>
      <c r="C11" s="2">
        <v>18.5</v>
      </c>
      <c r="D11" s="4">
        <f>(C11/25)*100</f>
        <v>74</v>
      </c>
    </row>
    <row r="12" spans="2:4" x14ac:dyDescent="0.25">
      <c r="B12" s="5" t="s">
        <v>1</v>
      </c>
      <c r="C12" s="2">
        <v>18</v>
      </c>
      <c r="D12" s="4">
        <f>(C12/25)*100</f>
        <v>72</v>
      </c>
    </row>
    <row r="13" spans="2:4" x14ac:dyDescent="0.25">
      <c r="B13" s="5" t="s">
        <v>8</v>
      </c>
      <c r="C13" s="2">
        <v>18</v>
      </c>
      <c r="D13" s="4">
        <f>(C13/25)*100</f>
        <v>72</v>
      </c>
    </row>
    <row r="14" spans="2:4" x14ac:dyDescent="0.25">
      <c r="B14" s="5" t="s">
        <v>11</v>
      </c>
      <c r="C14" s="2">
        <v>16</v>
      </c>
      <c r="D14" s="4">
        <f>(C14/25)*100</f>
        <v>64</v>
      </c>
    </row>
    <row r="15" spans="2:4" x14ac:dyDescent="0.25">
      <c r="B15" s="6" t="s">
        <v>4</v>
      </c>
      <c r="C15" s="2">
        <v>15.5</v>
      </c>
      <c r="D15" s="4">
        <f>(C15/25)*100</f>
        <v>62</v>
      </c>
    </row>
    <row r="16" spans="2:4" x14ac:dyDescent="0.25">
      <c r="B16" s="5" t="s">
        <v>15</v>
      </c>
      <c r="C16" s="8">
        <v>14.5</v>
      </c>
      <c r="D16" s="4">
        <f>(C16/25)*100</f>
        <v>57.999999999999993</v>
      </c>
    </row>
    <row r="17" spans="2:4" x14ac:dyDescent="0.25">
      <c r="B17" s="5" t="s">
        <v>3</v>
      </c>
      <c r="C17" s="2">
        <v>14</v>
      </c>
      <c r="D17" s="4">
        <f>(C17/25)*100</f>
        <v>56.000000000000007</v>
      </c>
    </row>
    <row r="18" spans="2:4" x14ac:dyDescent="0.25">
      <c r="B18" s="5" t="s">
        <v>12</v>
      </c>
      <c r="C18" s="2">
        <v>10</v>
      </c>
      <c r="D18" s="4">
        <f>(C18/25)*100</f>
        <v>40</v>
      </c>
    </row>
    <row r="19" spans="2:4" x14ac:dyDescent="0.25">
      <c r="B19" s="7">
        <v>48860</v>
      </c>
      <c r="C19" s="2">
        <v>5.5</v>
      </c>
      <c r="D19" s="4">
        <f>(C19/25)*100</f>
        <v>22</v>
      </c>
    </row>
  </sheetData>
  <sortState ref="B7:D19">
    <sortCondition descending="1" ref="D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2025-07-15T11:33:22Z</dcterms:modified>
</cp:coreProperties>
</file>