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liha\Desktop\"/>
    </mc:Choice>
  </mc:AlternateContent>
  <bookViews>
    <workbookView xWindow="0" yWindow="0" windowWidth="20490" windowHeight="7755"/>
  </bookViews>
  <sheets>
    <sheet name="Sheet1" sheetId="1" r:id="rId1"/>
    <sheet name="zbirna za web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2" l="1"/>
  <c r="J41" i="2"/>
  <c r="J61" i="2"/>
  <c r="J60" i="2"/>
  <c r="J54" i="2"/>
  <c r="J43" i="2"/>
  <c r="J35" i="2"/>
  <c r="J42" i="2"/>
  <c r="J40" i="2"/>
  <c r="J34" i="2"/>
  <c r="J15" i="2"/>
  <c r="J19" i="2"/>
  <c r="J38" i="2"/>
  <c r="J17" i="2"/>
  <c r="J45" i="2"/>
  <c r="J27" i="2"/>
  <c r="J55" i="2"/>
  <c r="J37" i="2"/>
  <c r="J59" i="2"/>
  <c r="J28" i="2"/>
  <c r="J46" i="2"/>
  <c r="J33" i="2"/>
  <c r="J14" i="2"/>
  <c r="J44" i="2"/>
  <c r="J57" i="2"/>
  <c r="J53" i="2"/>
  <c r="J20" i="2"/>
  <c r="J32" i="2"/>
  <c r="J50" i="2"/>
  <c r="J18" i="2"/>
  <c r="J56" i="2"/>
  <c r="J21" i="2"/>
  <c r="J23" i="2"/>
  <c r="J51" i="2"/>
  <c r="J16" i="2"/>
  <c r="J26" i="2"/>
  <c r="J49" i="2"/>
  <c r="J36" i="2"/>
  <c r="J48" i="2"/>
  <c r="J52" i="2"/>
  <c r="J31" i="2"/>
  <c r="J39" i="2"/>
  <c r="J58" i="2"/>
  <c r="J22" i="2"/>
  <c r="J30" i="2"/>
  <c r="J29" i="2"/>
  <c r="J25" i="2"/>
  <c r="J47" i="2"/>
  <c r="J24" i="2"/>
  <c r="H73" i="1" l="1"/>
  <c r="H54" i="1"/>
  <c r="H72" i="1"/>
  <c r="H71" i="1"/>
  <c r="H70" i="1"/>
  <c r="H53" i="1"/>
  <c r="H26" i="1"/>
  <c r="H52" i="1"/>
  <c r="H25" i="1"/>
  <c r="H24" i="1"/>
  <c r="H51" i="1"/>
  <c r="H50" i="1"/>
  <c r="H49" i="1"/>
  <c r="H23" i="1"/>
  <c r="H48" i="1"/>
  <c r="H47" i="1"/>
  <c r="H46" i="1"/>
  <c r="H69" i="1"/>
  <c r="H45" i="1"/>
  <c r="H22" i="1"/>
  <c r="H68" i="1"/>
  <c r="H44" i="1"/>
  <c r="H67" i="1"/>
  <c r="H21" i="1"/>
  <c r="H43" i="1"/>
  <c r="H20" i="1"/>
  <c r="H19" i="1"/>
  <c r="H66" i="1"/>
  <c r="H42" i="1"/>
  <c r="H41" i="1"/>
  <c r="H18" i="1"/>
  <c r="H17" i="1"/>
  <c r="H65" i="1"/>
  <c r="H64" i="1"/>
  <c r="H16" i="1"/>
  <c r="H63" i="1"/>
  <c r="H15" i="1"/>
  <c r="H40" i="1"/>
  <c r="H14" i="1"/>
  <c r="H39" i="1"/>
  <c r="H62" i="1"/>
  <c r="H38" i="1"/>
  <c r="H61" i="1"/>
  <c r="H37" i="1"/>
  <c r="H36" i="1"/>
  <c r="H60" i="1"/>
  <c r="H35" i="1"/>
  <c r="H34" i="1"/>
  <c r="H59" i="1"/>
  <c r="H33" i="1"/>
  <c r="H13" i="1"/>
  <c r="H58" i="1"/>
  <c r="H57" i="1"/>
  <c r="H32" i="1"/>
  <c r="H31" i="1"/>
  <c r="H56" i="1"/>
  <c r="H30" i="1"/>
  <c r="H29" i="1"/>
  <c r="H28" i="1"/>
  <c r="H27" i="1"/>
  <c r="H55" i="1"/>
  <c r="H12" i="1"/>
  <c r="H11" i="1" l="1"/>
</calcChain>
</file>

<file path=xl/sharedStrings.xml><?xml version="1.0" encoding="utf-8"?>
<sst xmlns="http://schemas.openxmlformats.org/spreadsheetml/2006/main" count="332" uniqueCount="40">
  <si>
    <t>UNIVERZITET U SARAJEVU - FILOZOFSKI FAKULTET</t>
  </si>
  <si>
    <t>ODSJEK ZA PEDAGOGIJU</t>
  </si>
  <si>
    <t>AKADEMSKA 2024/25. GODINA</t>
  </si>
  <si>
    <t>EVIDENCIJA POSTIGNUĆA STUDENATA U NASTAVNIM  AKTIVNOSTIMA</t>
  </si>
  <si>
    <t>Aktivnost na nastavi</t>
  </si>
  <si>
    <t>Polusem. ispit</t>
  </si>
  <si>
    <t>Završni ispit</t>
  </si>
  <si>
    <t>Integralni ispit</t>
  </si>
  <si>
    <t xml:space="preserve">Ukupno </t>
  </si>
  <si>
    <t>Zaključna ocjena</t>
  </si>
  <si>
    <t>Datum ispita</t>
  </si>
  <si>
    <t>Napomena</t>
  </si>
  <si>
    <t>Status</t>
  </si>
  <si>
    <t>Σ max. 5b</t>
  </si>
  <si>
    <t>Σ max. 10b</t>
  </si>
  <si>
    <t>Σ max.  40b</t>
  </si>
  <si>
    <t>Σ max.  45b</t>
  </si>
  <si>
    <t>Σ max.  85b</t>
  </si>
  <si>
    <t>Σ max. 100 b</t>
  </si>
  <si>
    <t>R</t>
  </si>
  <si>
    <t>V</t>
  </si>
  <si>
    <t>ppt</t>
  </si>
  <si>
    <t>Indeks</t>
  </si>
  <si>
    <t>RS</t>
  </si>
  <si>
    <t>PREDMET: UVOD U PEDAGOGIJU</t>
  </si>
  <si>
    <t>/</t>
  </si>
  <si>
    <t>obnavlja</t>
  </si>
  <si>
    <t>RSF</t>
  </si>
  <si>
    <t>6/E</t>
  </si>
  <si>
    <t xml:space="preserve">06.02. </t>
  </si>
  <si>
    <t>8/C</t>
  </si>
  <si>
    <t>7/D</t>
  </si>
  <si>
    <t>9/B</t>
  </si>
  <si>
    <t>PPT! - oprav.</t>
  </si>
  <si>
    <t>20.02.</t>
  </si>
  <si>
    <t>10/A</t>
  </si>
  <si>
    <t>usmeni</t>
  </si>
  <si>
    <t>obn.</t>
  </si>
  <si>
    <t>?</t>
  </si>
  <si>
    <t>28.08.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</si>
</sst>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Aptos Narrow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rgb="FF000000"/>
      <name val="Aptos Narrow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9" fillId="2" borderId="2" xfId="0" applyFont="1" applyFill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9" fillId="0" borderId="2" xfId="0" applyFon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="113" workbookViewId="0">
      <selection activeCell="J70" sqref="J70"/>
    </sheetView>
  </sheetViews>
  <sheetFormatPr defaultColWidth="11.44140625" defaultRowHeight="15"/>
  <cols>
    <col min="1" max="1" width="15.77734375" customWidth="1"/>
    <col min="10" max="10" width="14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1"/>
      <c r="B6" s="2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5.5">
      <c r="A9" s="3"/>
      <c r="B9" s="4"/>
      <c r="C9" s="12" t="s">
        <v>4</v>
      </c>
      <c r="D9" s="13" t="s">
        <v>21</v>
      </c>
      <c r="E9" s="12" t="s">
        <v>5</v>
      </c>
      <c r="F9" s="12" t="s">
        <v>6</v>
      </c>
      <c r="G9" s="12" t="s">
        <v>7</v>
      </c>
      <c r="H9" s="12" t="s">
        <v>8</v>
      </c>
      <c r="I9" s="44" t="s">
        <v>9</v>
      </c>
      <c r="J9" s="46" t="s">
        <v>10</v>
      </c>
      <c r="K9" s="14" t="s">
        <v>11</v>
      </c>
    </row>
    <row r="10" spans="1:12">
      <c r="A10" s="17" t="s">
        <v>22</v>
      </c>
      <c r="B10" s="17" t="s">
        <v>12</v>
      </c>
      <c r="C10" s="15" t="s">
        <v>13</v>
      </c>
      <c r="D10" s="15" t="s">
        <v>14</v>
      </c>
      <c r="E10" s="15" t="s">
        <v>15</v>
      </c>
      <c r="F10" s="15" t="s">
        <v>16</v>
      </c>
      <c r="G10" s="15" t="s">
        <v>17</v>
      </c>
      <c r="H10" s="15" t="s">
        <v>18</v>
      </c>
      <c r="I10" s="45"/>
      <c r="J10" s="47"/>
      <c r="K10" s="16"/>
    </row>
    <row r="11" spans="1:12" ht="15.75">
      <c r="A11" s="43">
        <v>51069</v>
      </c>
      <c r="B11" s="11" t="s">
        <v>19</v>
      </c>
      <c r="C11" s="10">
        <v>2.5</v>
      </c>
      <c r="D11" s="10">
        <v>10</v>
      </c>
      <c r="E11" s="10">
        <v>0</v>
      </c>
      <c r="F11" s="10">
        <v>0</v>
      </c>
      <c r="G11" s="10">
        <v>62</v>
      </c>
      <c r="H11" s="5">
        <f t="shared" ref="H11:H42" si="0">SUM(C11:G11)</f>
        <v>74.5</v>
      </c>
      <c r="I11" s="6" t="s">
        <v>30</v>
      </c>
      <c r="J11" s="10" t="s">
        <v>34</v>
      </c>
      <c r="K11" s="9"/>
    </row>
    <row r="12" spans="1:12" ht="15.75">
      <c r="A12" s="11">
        <v>51097</v>
      </c>
      <c r="B12" s="11" t="s">
        <v>19</v>
      </c>
      <c r="C12" s="7">
        <v>5</v>
      </c>
      <c r="D12" s="7">
        <v>9</v>
      </c>
      <c r="E12" s="11">
        <v>24.5</v>
      </c>
      <c r="F12" s="7">
        <v>23.5</v>
      </c>
      <c r="G12" s="7" t="s">
        <v>25</v>
      </c>
      <c r="H12" s="5">
        <f t="shared" si="0"/>
        <v>62</v>
      </c>
      <c r="I12" s="7" t="s">
        <v>28</v>
      </c>
      <c r="J12" s="6" t="s">
        <v>29</v>
      </c>
      <c r="K12" s="9"/>
    </row>
    <row r="13" spans="1:12" ht="15.75">
      <c r="A13" s="43">
        <v>51108</v>
      </c>
      <c r="B13" s="11" t="s">
        <v>20</v>
      </c>
      <c r="C13" s="6">
        <v>5</v>
      </c>
      <c r="D13" s="6">
        <v>10</v>
      </c>
      <c r="E13" s="11">
        <v>29.5</v>
      </c>
      <c r="F13" s="6">
        <v>31</v>
      </c>
      <c r="G13" s="6" t="s">
        <v>25</v>
      </c>
      <c r="H13" s="5">
        <f t="shared" si="0"/>
        <v>75.5</v>
      </c>
      <c r="I13" s="7" t="s">
        <v>30</v>
      </c>
      <c r="J13" s="6" t="s">
        <v>29</v>
      </c>
      <c r="K13" s="9"/>
    </row>
    <row r="14" spans="1:12" ht="15.75">
      <c r="A14" s="43">
        <v>51154</v>
      </c>
      <c r="B14" s="11" t="s">
        <v>20</v>
      </c>
      <c r="C14" s="7">
        <v>1</v>
      </c>
      <c r="D14" s="7">
        <v>9</v>
      </c>
      <c r="E14" s="11">
        <v>27.5</v>
      </c>
      <c r="F14" s="7">
        <v>41.5</v>
      </c>
      <c r="G14" s="7" t="s">
        <v>25</v>
      </c>
      <c r="H14" s="5">
        <f t="shared" si="0"/>
        <v>79</v>
      </c>
      <c r="I14" s="10" t="s">
        <v>30</v>
      </c>
      <c r="J14" s="10" t="s">
        <v>29</v>
      </c>
      <c r="K14" s="9"/>
    </row>
    <row r="15" spans="1:12" ht="15.75">
      <c r="A15" s="43">
        <v>51249</v>
      </c>
      <c r="B15" s="11" t="s">
        <v>23</v>
      </c>
      <c r="C15" s="10">
        <v>1</v>
      </c>
      <c r="D15" s="10">
        <v>9</v>
      </c>
      <c r="E15" s="10">
        <v>0</v>
      </c>
      <c r="F15" s="10">
        <v>0</v>
      </c>
      <c r="G15" s="10">
        <v>46</v>
      </c>
      <c r="H15" s="5">
        <f t="shared" si="0"/>
        <v>56</v>
      </c>
      <c r="I15" s="10" t="s">
        <v>28</v>
      </c>
      <c r="J15" s="10" t="s">
        <v>29</v>
      </c>
      <c r="K15" s="9"/>
    </row>
    <row r="16" spans="1:12" ht="15.75">
      <c r="A16" s="43">
        <v>51251</v>
      </c>
      <c r="B16" s="11" t="s">
        <v>23</v>
      </c>
      <c r="C16" s="9">
        <v>3</v>
      </c>
      <c r="D16" s="10">
        <v>10</v>
      </c>
      <c r="E16" s="10">
        <v>0</v>
      </c>
      <c r="F16" s="10">
        <v>0</v>
      </c>
      <c r="G16" s="10">
        <v>56</v>
      </c>
      <c r="H16" s="5">
        <f t="shared" si="0"/>
        <v>69</v>
      </c>
      <c r="I16" s="10" t="s">
        <v>31</v>
      </c>
      <c r="J16" s="10" t="s">
        <v>29</v>
      </c>
      <c r="K16" s="9"/>
    </row>
    <row r="17" spans="1:11" ht="15.75">
      <c r="A17" s="43">
        <v>51310</v>
      </c>
      <c r="B17" s="11" t="s">
        <v>20</v>
      </c>
      <c r="C17" s="7">
        <v>2.5</v>
      </c>
      <c r="D17" s="7">
        <v>8.5</v>
      </c>
      <c r="E17" s="11">
        <v>24.5</v>
      </c>
      <c r="F17" s="7">
        <v>29</v>
      </c>
      <c r="G17" s="7" t="s">
        <v>25</v>
      </c>
      <c r="H17" s="5">
        <f t="shared" si="0"/>
        <v>64.5</v>
      </c>
      <c r="I17" s="10" t="s">
        <v>31</v>
      </c>
      <c r="J17" s="10" t="s">
        <v>29</v>
      </c>
      <c r="K17" s="9"/>
    </row>
    <row r="18" spans="1:11" ht="15.75">
      <c r="A18" s="43">
        <v>51075</v>
      </c>
      <c r="B18" s="11" t="s">
        <v>19</v>
      </c>
      <c r="C18" s="7">
        <v>4</v>
      </c>
      <c r="D18" s="7">
        <v>10</v>
      </c>
      <c r="E18" s="11">
        <v>26</v>
      </c>
      <c r="F18" s="7">
        <v>29.5</v>
      </c>
      <c r="G18" s="7" t="s">
        <v>25</v>
      </c>
      <c r="H18" s="5">
        <f t="shared" si="0"/>
        <v>69.5</v>
      </c>
      <c r="I18" s="10" t="s">
        <v>31</v>
      </c>
      <c r="J18" s="10" t="s">
        <v>29</v>
      </c>
      <c r="K18" s="9"/>
    </row>
    <row r="19" spans="1:11" ht="15.75">
      <c r="A19" s="43">
        <v>51085</v>
      </c>
      <c r="B19" s="11" t="s">
        <v>19</v>
      </c>
      <c r="C19" s="6">
        <v>2</v>
      </c>
      <c r="D19" s="6">
        <v>9.5</v>
      </c>
      <c r="E19" s="11">
        <v>24.5</v>
      </c>
      <c r="F19" s="5">
        <v>33</v>
      </c>
      <c r="G19" s="5" t="s">
        <v>25</v>
      </c>
      <c r="H19" s="5">
        <f t="shared" si="0"/>
        <v>69</v>
      </c>
      <c r="I19" s="10" t="s">
        <v>31</v>
      </c>
      <c r="J19" s="10" t="s">
        <v>29</v>
      </c>
      <c r="K19" s="9"/>
    </row>
    <row r="20" spans="1:11" ht="15.75">
      <c r="A20" s="43">
        <v>51245</v>
      </c>
      <c r="B20" s="11" t="s">
        <v>19</v>
      </c>
      <c r="C20" s="6">
        <v>5</v>
      </c>
      <c r="D20" s="6">
        <v>10</v>
      </c>
      <c r="E20" s="11">
        <v>34</v>
      </c>
      <c r="F20" s="6">
        <v>37</v>
      </c>
      <c r="G20" s="6" t="s">
        <v>25</v>
      </c>
      <c r="H20" s="5">
        <f t="shared" si="0"/>
        <v>86</v>
      </c>
      <c r="I20" s="10" t="s">
        <v>32</v>
      </c>
      <c r="J20" s="20" t="s">
        <v>29</v>
      </c>
      <c r="K20" s="9"/>
    </row>
    <row r="21" spans="1:11" ht="15.75">
      <c r="A21" s="43">
        <v>51081</v>
      </c>
      <c r="B21" s="11" t="s">
        <v>19</v>
      </c>
      <c r="C21" s="7">
        <v>5</v>
      </c>
      <c r="D21" s="7">
        <v>10</v>
      </c>
      <c r="E21" s="11">
        <v>27</v>
      </c>
      <c r="F21" s="7">
        <v>26</v>
      </c>
      <c r="G21" s="7" t="s">
        <v>25</v>
      </c>
      <c r="H21" s="5">
        <f t="shared" si="0"/>
        <v>68</v>
      </c>
      <c r="I21" s="10" t="s">
        <v>31</v>
      </c>
      <c r="J21" s="10" t="s">
        <v>29</v>
      </c>
      <c r="K21" s="9"/>
    </row>
    <row r="22" spans="1:11" ht="15.75">
      <c r="A22" s="43">
        <v>51090</v>
      </c>
      <c r="B22" s="11" t="s">
        <v>19</v>
      </c>
      <c r="C22" s="7">
        <v>4</v>
      </c>
      <c r="D22" s="7">
        <v>10</v>
      </c>
      <c r="E22" s="11">
        <v>24.5</v>
      </c>
      <c r="F22" s="7">
        <v>23.5</v>
      </c>
      <c r="G22" s="7" t="s">
        <v>25</v>
      </c>
      <c r="H22" s="5">
        <f t="shared" si="0"/>
        <v>62</v>
      </c>
      <c r="I22" s="10" t="s">
        <v>28</v>
      </c>
      <c r="J22" s="10" t="s">
        <v>29</v>
      </c>
      <c r="K22" s="9"/>
    </row>
    <row r="23" spans="1:11" ht="15.75">
      <c r="A23" s="43">
        <v>51084</v>
      </c>
      <c r="B23" s="11" t="s">
        <v>19</v>
      </c>
      <c r="C23" s="9" t="s">
        <v>25</v>
      </c>
      <c r="D23" s="10">
        <v>10</v>
      </c>
      <c r="E23" s="11">
        <v>23</v>
      </c>
      <c r="F23" s="10">
        <v>23.5</v>
      </c>
      <c r="G23" s="10" t="s">
        <v>25</v>
      </c>
      <c r="H23" s="5">
        <f t="shared" si="0"/>
        <v>56.5</v>
      </c>
      <c r="I23" s="10" t="s">
        <v>28</v>
      </c>
      <c r="J23" s="10" t="s">
        <v>29</v>
      </c>
      <c r="K23" s="10"/>
    </row>
    <row r="24" spans="1:11" ht="15.75">
      <c r="A24" s="43">
        <v>50931</v>
      </c>
      <c r="B24" s="11" t="s">
        <v>20</v>
      </c>
      <c r="C24" s="10">
        <v>0</v>
      </c>
      <c r="D24" s="10">
        <v>8.5</v>
      </c>
      <c r="E24" s="10">
        <v>0</v>
      </c>
      <c r="F24" s="10">
        <v>0</v>
      </c>
      <c r="G24" s="10">
        <v>46</v>
      </c>
      <c r="H24" s="5">
        <f t="shared" si="0"/>
        <v>54.5</v>
      </c>
      <c r="I24" s="10" t="s">
        <v>28</v>
      </c>
      <c r="J24" s="42" t="s">
        <v>29</v>
      </c>
      <c r="K24" s="10"/>
    </row>
    <row r="25" spans="1:11" ht="15.75">
      <c r="A25" s="11">
        <v>51098</v>
      </c>
      <c r="B25" s="11" t="s">
        <v>19</v>
      </c>
      <c r="C25" s="7">
        <v>3</v>
      </c>
      <c r="D25" s="7">
        <v>8.5</v>
      </c>
      <c r="E25" s="11">
        <v>25.5</v>
      </c>
      <c r="F25" s="7">
        <v>23.5</v>
      </c>
      <c r="G25" s="7" t="s">
        <v>25</v>
      </c>
      <c r="H25" s="5">
        <f t="shared" si="0"/>
        <v>60.5</v>
      </c>
      <c r="I25" s="10" t="s">
        <v>28</v>
      </c>
      <c r="J25" s="20" t="s">
        <v>29</v>
      </c>
      <c r="K25" s="10"/>
    </row>
    <row r="26" spans="1:11" ht="15.75">
      <c r="A26" s="43">
        <v>51073</v>
      </c>
      <c r="B26" s="11" t="s">
        <v>19</v>
      </c>
      <c r="C26" s="7">
        <v>5</v>
      </c>
      <c r="D26" s="7">
        <v>10</v>
      </c>
      <c r="E26" s="11">
        <v>28</v>
      </c>
      <c r="F26" s="7">
        <v>31.5</v>
      </c>
      <c r="G26" s="7" t="s">
        <v>25</v>
      </c>
      <c r="H26" s="5">
        <f t="shared" si="0"/>
        <v>74.5</v>
      </c>
      <c r="I26" s="10" t="s">
        <v>30</v>
      </c>
      <c r="J26" s="10" t="s">
        <v>29</v>
      </c>
      <c r="K26" s="10"/>
    </row>
    <row r="27" spans="1:11" ht="15.75">
      <c r="A27" s="43">
        <v>51065</v>
      </c>
      <c r="B27" s="11" t="s">
        <v>19</v>
      </c>
      <c r="C27" s="10">
        <v>3</v>
      </c>
      <c r="D27" s="10">
        <v>10</v>
      </c>
      <c r="E27" s="10">
        <v>0</v>
      </c>
      <c r="F27" s="10">
        <v>0</v>
      </c>
      <c r="G27" s="10">
        <v>56</v>
      </c>
      <c r="H27" s="5">
        <f t="shared" si="0"/>
        <v>69</v>
      </c>
      <c r="I27" s="7" t="s">
        <v>31</v>
      </c>
      <c r="J27" s="10" t="s">
        <v>34</v>
      </c>
      <c r="K27" s="10"/>
    </row>
    <row r="28" spans="1:11" ht="15.75">
      <c r="A28" s="11">
        <v>51100</v>
      </c>
      <c r="B28" s="11" t="s">
        <v>19</v>
      </c>
      <c r="C28" s="10">
        <v>5</v>
      </c>
      <c r="D28" s="10">
        <v>9</v>
      </c>
      <c r="E28" s="10">
        <v>0</v>
      </c>
      <c r="F28" s="10">
        <v>0</v>
      </c>
      <c r="G28" s="10">
        <v>47</v>
      </c>
      <c r="H28" s="5">
        <f t="shared" si="0"/>
        <v>61</v>
      </c>
      <c r="I28" s="7" t="s">
        <v>28</v>
      </c>
      <c r="J28" s="10" t="s">
        <v>34</v>
      </c>
      <c r="K28" s="10"/>
    </row>
    <row r="29" spans="1:11" ht="15.75">
      <c r="A29" s="11">
        <v>51104</v>
      </c>
      <c r="B29" s="11" t="s">
        <v>19</v>
      </c>
      <c r="C29" s="9">
        <v>0</v>
      </c>
      <c r="D29" s="10">
        <v>9</v>
      </c>
      <c r="E29" s="11">
        <v>23.5</v>
      </c>
      <c r="F29" s="10">
        <v>28</v>
      </c>
      <c r="G29" s="10" t="s">
        <v>25</v>
      </c>
      <c r="H29" s="5">
        <f t="shared" si="0"/>
        <v>60.5</v>
      </c>
      <c r="I29" s="7" t="s">
        <v>31</v>
      </c>
      <c r="J29" s="10" t="s">
        <v>34</v>
      </c>
      <c r="K29" s="10"/>
    </row>
    <row r="30" spans="1:11" ht="15.75">
      <c r="A30" s="11">
        <v>51105</v>
      </c>
      <c r="B30" s="11" t="s">
        <v>19</v>
      </c>
      <c r="C30" s="9">
        <v>1</v>
      </c>
      <c r="D30" s="10">
        <v>9</v>
      </c>
      <c r="E30" s="10">
        <v>0</v>
      </c>
      <c r="F30" s="10">
        <v>0</v>
      </c>
      <c r="G30" s="10">
        <v>64.5</v>
      </c>
      <c r="H30" s="5">
        <f t="shared" si="0"/>
        <v>74.5</v>
      </c>
      <c r="I30" s="7" t="s">
        <v>30</v>
      </c>
      <c r="J30" s="10" t="s">
        <v>34</v>
      </c>
      <c r="K30" s="10"/>
    </row>
    <row r="31" spans="1:11" ht="15.75">
      <c r="A31" s="43">
        <v>51072</v>
      </c>
      <c r="B31" s="11" t="s">
        <v>23</v>
      </c>
      <c r="C31" s="10">
        <v>0</v>
      </c>
      <c r="D31" s="10">
        <v>9</v>
      </c>
      <c r="E31" s="10">
        <v>0</v>
      </c>
      <c r="F31" s="10">
        <v>0</v>
      </c>
      <c r="G31" s="10">
        <v>46</v>
      </c>
      <c r="H31" s="5">
        <f t="shared" si="0"/>
        <v>55</v>
      </c>
      <c r="I31" s="7" t="s">
        <v>28</v>
      </c>
      <c r="J31" s="10" t="s">
        <v>34</v>
      </c>
      <c r="K31" s="10" t="s">
        <v>26</v>
      </c>
    </row>
    <row r="32" spans="1:11" ht="15.75">
      <c r="A32" s="43">
        <v>51086</v>
      </c>
      <c r="B32" s="11" t="s">
        <v>19</v>
      </c>
      <c r="C32" s="10">
        <v>0</v>
      </c>
      <c r="D32" s="10">
        <v>8</v>
      </c>
      <c r="E32" s="10">
        <v>0</v>
      </c>
      <c r="F32" s="10">
        <v>0</v>
      </c>
      <c r="G32" s="10">
        <v>52.5</v>
      </c>
      <c r="H32" s="5">
        <f t="shared" si="0"/>
        <v>60.5</v>
      </c>
      <c r="I32" s="7" t="s">
        <v>28</v>
      </c>
      <c r="J32" s="10" t="s">
        <v>34</v>
      </c>
      <c r="K32" s="10"/>
    </row>
    <row r="33" spans="1:11" ht="15.75">
      <c r="A33" s="43">
        <v>51068</v>
      </c>
      <c r="B33" s="11" t="s">
        <v>23</v>
      </c>
      <c r="C33" s="10">
        <v>5</v>
      </c>
      <c r="D33" s="10">
        <v>8</v>
      </c>
      <c r="E33" s="10">
        <v>0</v>
      </c>
      <c r="F33" s="10">
        <v>0</v>
      </c>
      <c r="G33" s="10">
        <v>46.5</v>
      </c>
      <c r="H33" s="5">
        <f t="shared" si="0"/>
        <v>59.5</v>
      </c>
      <c r="I33" s="7" t="s">
        <v>28</v>
      </c>
      <c r="J33" s="10" t="s">
        <v>34</v>
      </c>
      <c r="K33" s="10"/>
    </row>
    <row r="34" spans="1:11" ht="15.75">
      <c r="A34" s="43">
        <v>51066</v>
      </c>
      <c r="B34" s="11" t="s">
        <v>19</v>
      </c>
      <c r="C34" s="10">
        <v>2</v>
      </c>
      <c r="D34" s="10">
        <v>9</v>
      </c>
      <c r="E34" s="10">
        <v>0</v>
      </c>
      <c r="F34" s="10">
        <v>0</v>
      </c>
      <c r="G34" s="10">
        <v>58</v>
      </c>
      <c r="H34" s="5">
        <f t="shared" si="0"/>
        <v>69</v>
      </c>
      <c r="I34" s="7" t="s">
        <v>31</v>
      </c>
      <c r="J34" s="10" t="s">
        <v>34</v>
      </c>
      <c r="K34" s="10"/>
    </row>
    <row r="35" spans="1:11" ht="15.75">
      <c r="A35" s="43">
        <v>51079</v>
      </c>
      <c r="B35" s="11" t="s">
        <v>19</v>
      </c>
      <c r="C35" s="9">
        <v>4</v>
      </c>
      <c r="D35" s="10">
        <v>10</v>
      </c>
      <c r="E35" s="11">
        <v>23.5</v>
      </c>
      <c r="F35" s="10">
        <v>43</v>
      </c>
      <c r="G35" s="10" t="s">
        <v>25</v>
      </c>
      <c r="H35" s="5">
        <f t="shared" si="0"/>
        <v>80.5</v>
      </c>
      <c r="I35" s="10" t="s">
        <v>30</v>
      </c>
      <c r="J35" s="10" t="s">
        <v>34</v>
      </c>
      <c r="K35" s="10"/>
    </row>
    <row r="36" spans="1:11" ht="15.75">
      <c r="A36" s="11">
        <v>51102</v>
      </c>
      <c r="B36" s="11" t="s">
        <v>19</v>
      </c>
      <c r="C36" s="10">
        <v>2</v>
      </c>
      <c r="D36" s="10">
        <v>10</v>
      </c>
      <c r="E36" s="10">
        <v>0</v>
      </c>
      <c r="F36" s="10">
        <v>0</v>
      </c>
      <c r="G36" s="10">
        <v>62.5</v>
      </c>
      <c r="H36" s="5">
        <f t="shared" si="0"/>
        <v>74.5</v>
      </c>
      <c r="I36" s="10" t="s">
        <v>30</v>
      </c>
      <c r="J36" s="10" t="s">
        <v>34</v>
      </c>
      <c r="K36" s="10"/>
    </row>
    <row r="37" spans="1:11" ht="15.75">
      <c r="A37" s="43">
        <v>51074</v>
      </c>
      <c r="B37" s="11" t="s">
        <v>23</v>
      </c>
      <c r="C37" s="10">
        <v>5</v>
      </c>
      <c r="D37" s="10">
        <v>10</v>
      </c>
      <c r="E37" s="10">
        <v>0</v>
      </c>
      <c r="F37" s="10">
        <v>0</v>
      </c>
      <c r="G37" s="10">
        <v>61.5</v>
      </c>
      <c r="H37" s="5">
        <f t="shared" si="0"/>
        <v>76.5</v>
      </c>
      <c r="I37" s="7" t="s">
        <v>30</v>
      </c>
      <c r="J37" s="10" t="s">
        <v>34</v>
      </c>
      <c r="K37" s="10"/>
    </row>
    <row r="38" spans="1:11" ht="15.75">
      <c r="A38" s="11">
        <v>51077</v>
      </c>
      <c r="B38" s="11" t="s">
        <v>19</v>
      </c>
      <c r="C38" s="10">
        <v>5</v>
      </c>
      <c r="D38" s="10">
        <v>10</v>
      </c>
      <c r="E38" s="10">
        <v>0</v>
      </c>
      <c r="F38" s="10">
        <v>0</v>
      </c>
      <c r="G38" s="10">
        <v>65</v>
      </c>
      <c r="H38" s="5">
        <f t="shared" si="0"/>
        <v>80</v>
      </c>
      <c r="I38" s="10" t="s">
        <v>30</v>
      </c>
      <c r="J38" s="10" t="s">
        <v>34</v>
      </c>
      <c r="K38" s="10"/>
    </row>
    <row r="39" spans="1:11" ht="15.75">
      <c r="A39" s="43">
        <v>51094</v>
      </c>
      <c r="B39" s="11" t="s">
        <v>19</v>
      </c>
      <c r="C39" s="9">
        <v>1</v>
      </c>
      <c r="D39" s="10">
        <v>9</v>
      </c>
      <c r="E39" s="11">
        <v>22.5</v>
      </c>
      <c r="F39" s="7">
        <v>28</v>
      </c>
      <c r="G39" s="10" t="s">
        <v>25</v>
      </c>
      <c r="H39" s="5">
        <f t="shared" si="0"/>
        <v>60.5</v>
      </c>
      <c r="I39" s="10" t="s">
        <v>31</v>
      </c>
      <c r="J39" s="10" t="s">
        <v>34</v>
      </c>
      <c r="K39" s="10"/>
    </row>
    <row r="40" spans="1:11" ht="15.75">
      <c r="A40" s="11">
        <v>50157</v>
      </c>
      <c r="B40" s="11" t="s">
        <v>19</v>
      </c>
      <c r="C40" s="10">
        <v>2</v>
      </c>
      <c r="D40" s="10">
        <v>10</v>
      </c>
      <c r="E40" s="10">
        <v>0</v>
      </c>
      <c r="F40" s="10">
        <v>0</v>
      </c>
      <c r="G40" s="10">
        <v>66</v>
      </c>
      <c r="H40" s="5">
        <f t="shared" si="0"/>
        <v>78</v>
      </c>
      <c r="I40" s="10" t="s">
        <v>30</v>
      </c>
      <c r="J40" s="10" t="s">
        <v>34</v>
      </c>
      <c r="K40" s="10"/>
    </row>
    <row r="41" spans="1:11" ht="15.75">
      <c r="A41" s="11">
        <v>51103</v>
      </c>
      <c r="B41" s="11" t="s">
        <v>19</v>
      </c>
      <c r="C41" s="10">
        <v>5</v>
      </c>
      <c r="D41" s="10">
        <v>10</v>
      </c>
      <c r="E41" s="10">
        <v>0</v>
      </c>
      <c r="F41" s="10">
        <v>0</v>
      </c>
      <c r="G41" s="10">
        <v>81</v>
      </c>
      <c r="H41" s="5">
        <f t="shared" si="0"/>
        <v>96</v>
      </c>
      <c r="I41" s="10" t="s">
        <v>35</v>
      </c>
      <c r="J41" s="10" t="s">
        <v>34</v>
      </c>
      <c r="K41" s="10"/>
    </row>
    <row r="42" spans="1:11" ht="15.75">
      <c r="A42" s="43">
        <v>51250</v>
      </c>
      <c r="B42" s="11" t="s">
        <v>20</v>
      </c>
      <c r="C42" s="10">
        <v>0</v>
      </c>
      <c r="D42" s="10">
        <v>9</v>
      </c>
      <c r="E42" s="10">
        <v>0</v>
      </c>
      <c r="F42" s="10">
        <v>0</v>
      </c>
      <c r="G42" s="10">
        <v>51.5</v>
      </c>
      <c r="H42" s="5">
        <f t="shared" si="0"/>
        <v>60.5</v>
      </c>
      <c r="I42" s="10" t="s">
        <v>28</v>
      </c>
      <c r="J42" s="10" t="s">
        <v>34</v>
      </c>
      <c r="K42" s="10"/>
    </row>
    <row r="43" spans="1:11" ht="15.75">
      <c r="A43" s="43">
        <v>51062</v>
      </c>
      <c r="B43" s="11" t="s">
        <v>19</v>
      </c>
      <c r="C43" s="10" t="s">
        <v>25</v>
      </c>
      <c r="D43" s="10">
        <v>8</v>
      </c>
      <c r="E43" s="10">
        <v>0</v>
      </c>
      <c r="F43" s="10">
        <v>0</v>
      </c>
      <c r="G43" s="10">
        <v>54.5</v>
      </c>
      <c r="H43" s="5">
        <f t="shared" ref="H43:H73" si="1">SUM(C43:G43)</f>
        <v>62.5</v>
      </c>
      <c r="I43" s="10" t="s">
        <v>28</v>
      </c>
      <c r="J43" s="10" t="s">
        <v>34</v>
      </c>
      <c r="K43" s="10"/>
    </row>
    <row r="44" spans="1:11" ht="15.75">
      <c r="A44" s="43">
        <v>51064</v>
      </c>
      <c r="B44" s="11" t="s">
        <v>20</v>
      </c>
      <c r="C44" s="10">
        <v>0</v>
      </c>
      <c r="D44" s="10">
        <v>9</v>
      </c>
      <c r="E44" s="10">
        <v>0</v>
      </c>
      <c r="F44" s="10">
        <v>0</v>
      </c>
      <c r="G44" s="10">
        <v>47</v>
      </c>
      <c r="H44" s="5">
        <f t="shared" si="1"/>
        <v>56</v>
      </c>
      <c r="I44" s="10" t="s">
        <v>28</v>
      </c>
      <c r="J44" s="10" t="s">
        <v>34</v>
      </c>
      <c r="K44" s="10"/>
    </row>
    <row r="45" spans="1:11" ht="15.75">
      <c r="A45" s="43">
        <v>51107</v>
      </c>
      <c r="B45" s="11" t="s">
        <v>23</v>
      </c>
      <c r="C45" s="10">
        <v>3</v>
      </c>
      <c r="D45" s="10">
        <v>10</v>
      </c>
      <c r="E45" s="10">
        <v>0</v>
      </c>
      <c r="F45" s="10">
        <v>0</v>
      </c>
      <c r="G45" s="10">
        <v>53.5</v>
      </c>
      <c r="H45" s="5">
        <f t="shared" si="1"/>
        <v>66.5</v>
      </c>
      <c r="I45" s="10" t="s">
        <v>31</v>
      </c>
      <c r="J45" s="10" t="s">
        <v>34</v>
      </c>
      <c r="K45" s="10"/>
    </row>
    <row r="46" spans="1:11" ht="15.75">
      <c r="A46" s="43">
        <v>51070</v>
      </c>
      <c r="B46" s="11" t="s">
        <v>19</v>
      </c>
      <c r="C46" s="10">
        <v>5</v>
      </c>
      <c r="D46" s="10">
        <v>10</v>
      </c>
      <c r="E46" s="10">
        <v>0</v>
      </c>
      <c r="F46" s="10">
        <v>0</v>
      </c>
      <c r="G46" s="10">
        <v>65.5</v>
      </c>
      <c r="H46" s="5">
        <f t="shared" si="1"/>
        <v>80.5</v>
      </c>
      <c r="I46" s="10" t="s">
        <v>30</v>
      </c>
      <c r="J46" s="10" t="s">
        <v>34</v>
      </c>
      <c r="K46" s="10"/>
    </row>
    <row r="47" spans="1:11" ht="15.75">
      <c r="A47" s="43">
        <v>51247</v>
      </c>
      <c r="B47" s="11" t="s">
        <v>19</v>
      </c>
      <c r="C47" s="10">
        <v>1</v>
      </c>
      <c r="D47" s="10">
        <v>6.5</v>
      </c>
      <c r="E47" s="10">
        <v>0</v>
      </c>
      <c r="F47" s="10">
        <v>0</v>
      </c>
      <c r="G47" s="10">
        <v>48</v>
      </c>
      <c r="H47" s="5">
        <f t="shared" si="1"/>
        <v>55.5</v>
      </c>
      <c r="I47" s="10" t="s">
        <v>28</v>
      </c>
      <c r="J47" s="10" t="s">
        <v>34</v>
      </c>
      <c r="K47" s="10"/>
    </row>
    <row r="48" spans="1:11" ht="15.75">
      <c r="A48" s="43">
        <v>51087</v>
      </c>
      <c r="B48" s="11" t="s">
        <v>19</v>
      </c>
      <c r="C48" s="10">
        <v>2</v>
      </c>
      <c r="D48" s="10">
        <v>8</v>
      </c>
      <c r="E48" s="10">
        <v>0</v>
      </c>
      <c r="F48" s="10">
        <v>0</v>
      </c>
      <c r="G48" s="10">
        <v>69.5</v>
      </c>
      <c r="H48" s="5">
        <f t="shared" si="1"/>
        <v>79.5</v>
      </c>
      <c r="I48" s="10" t="s">
        <v>30</v>
      </c>
      <c r="J48" s="10" t="s">
        <v>34</v>
      </c>
      <c r="K48" s="10"/>
    </row>
    <row r="49" spans="1:11" ht="15.75">
      <c r="A49" s="43">
        <v>51078</v>
      </c>
      <c r="B49" s="11" t="s">
        <v>19</v>
      </c>
      <c r="C49" s="10">
        <v>3</v>
      </c>
      <c r="D49" s="10">
        <v>10</v>
      </c>
      <c r="E49" s="10">
        <v>0</v>
      </c>
      <c r="F49" s="10">
        <v>0</v>
      </c>
      <c r="G49" s="10">
        <v>70.5</v>
      </c>
      <c r="H49" s="5">
        <f t="shared" si="1"/>
        <v>83.5</v>
      </c>
      <c r="I49" s="10" t="s">
        <v>32</v>
      </c>
      <c r="J49" s="10" t="s">
        <v>34</v>
      </c>
      <c r="K49" s="10"/>
    </row>
    <row r="50" spans="1:11" ht="15.75">
      <c r="A50" s="43">
        <v>51067</v>
      </c>
      <c r="B50" s="11" t="s">
        <v>19</v>
      </c>
      <c r="C50" s="10">
        <v>3</v>
      </c>
      <c r="D50" s="10">
        <v>9</v>
      </c>
      <c r="E50" s="10">
        <v>0</v>
      </c>
      <c r="F50" s="10">
        <v>0</v>
      </c>
      <c r="G50" s="10">
        <v>48</v>
      </c>
      <c r="H50" s="5">
        <f t="shared" si="1"/>
        <v>60</v>
      </c>
      <c r="I50" s="10" t="s">
        <v>28</v>
      </c>
      <c r="J50" s="10" t="s">
        <v>34</v>
      </c>
      <c r="K50" s="10"/>
    </row>
    <row r="51" spans="1:11" ht="15.75">
      <c r="A51" s="11">
        <v>51101</v>
      </c>
      <c r="B51" s="11" t="s">
        <v>19</v>
      </c>
      <c r="C51" s="10">
        <v>0</v>
      </c>
      <c r="D51" s="10">
        <v>8.5</v>
      </c>
      <c r="E51" s="10">
        <v>0</v>
      </c>
      <c r="F51" s="10">
        <v>0</v>
      </c>
      <c r="G51" s="10">
        <v>46.5</v>
      </c>
      <c r="H51" s="5">
        <f t="shared" si="1"/>
        <v>55</v>
      </c>
      <c r="I51" s="10" t="s">
        <v>28</v>
      </c>
      <c r="J51" s="10" t="s">
        <v>34</v>
      </c>
      <c r="K51" s="10"/>
    </row>
    <row r="52" spans="1:11" ht="15.75">
      <c r="A52" s="43">
        <v>51061</v>
      </c>
      <c r="B52" s="11" t="s">
        <v>20</v>
      </c>
      <c r="C52" s="10">
        <v>1</v>
      </c>
      <c r="D52" s="10">
        <v>9</v>
      </c>
      <c r="E52" s="10">
        <v>0</v>
      </c>
      <c r="F52" s="10">
        <v>0</v>
      </c>
      <c r="G52" s="10">
        <v>50</v>
      </c>
      <c r="H52" s="5">
        <f t="shared" si="1"/>
        <v>60</v>
      </c>
      <c r="I52" s="10" t="s">
        <v>28</v>
      </c>
      <c r="J52" s="10" t="s">
        <v>34</v>
      </c>
      <c r="K52" s="10"/>
    </row>
    <row r="53" spans="1:11" ht="15.75">
      <c r="A53" s="43">
        <v>51076</v>
      </c>
      <c r="B53" s="11" t="s">
        <v>19</v>
      </c>
      <c r="C53" s="10">
        <v>1</v>
      </c>
      <c r="D53" s="10">
        <v>7</v>
      </c>
      <c r="E53" s="10">
        <v>0</v>
      </c>
      <c r="F53" s="10">
        <v>0</v>
      </c>
      <c r="G53" s="10">
        <v>45</v>
      </c>
      <c r="H53" s="5">
        <f t="shared" si="1"/>
        <v>53</v>
      </c>
      <c r="I53" s="10" t="s">
        <v>28</v>
      </c>
      <c r="J53" s="10" t="s">
        <v>34</v>
      </c>
      <c r="K53" s="10"/>
    </row>
    <row r="54" spans="1:11" ht="15.75">
      <c r="A54" s="19">
        <v>51083</v>
      </c>
      <c r="B54" s="19" t="s">
        <v>19</v>
      </c>
      <c r="C54" s="8">
        <v>1</v>
      </c>
      <c r="D54" s="10">
        <v>8</v>
      </c>
      <c r="E54" s="10">
        <v>0</v>
      </c>
      <c r="F54" s="10">
        <v>0</v>
      </c>
      <c r="G54" s="10">
        <v>43.5</v>
      </c>
      <c r="H54" s="5">
        <f t="shared" si="1"/>
        <v>52.5</v>
      </c>
      <c r="I54" s="10"/>
      <c r="J54" s="10" t="s">
        <v>34</v>
      </c>
      <c r="K54" s="10"/>
    </row>
    <row r="55" spans="1:11" ht="15.75">
      <c r="A55" s="11">
        <v>51309</v>
      </c>
      <c r="B55" s="11" t="s">
        <v>19</v>
      </c>
      <c r="C55" s="7">
        <v>5</v>
      </c>
      <c r="D55" s="7">
        <v>8</v>
      </c>
      <c r="E55" s="10">
        <v>0</v>
      </c>
      <c r="F55" s="10">
        <v>0</v>
      </c>
      <c r="G55" s="7">
        <v>49.5</v>
      </c>
      <c r="H55" s="5">
        <f t="shared" si="1"/>
        <v>62.5</v>
      </c>
      <c r="I55" s="7" t="s">
        <v>28</v>
      </c>
      <c r="J55" s="6" t="s">
        <v>39</v>
      </c>
      <c r="K55" s="10"/>
    </row>
    <row r="56" spans="1:11" ht="15.75">
      <c r="A56" s="11">
        <v>51239</v>
      </c>
      <c r="B56" s="11" t="s">
        <v>23</v>
      </c>
      <c r="C56" s="9">
        <v>0</v>
      </c>
      <c r="D56" s="10"/>
      <c r="E56" s="10">
        <v>0</v>
      </c>
      <c r="F56" s="10">
        <v>0</v>
      </c>
      <c r="G56" s="10"/>
      <c r="H56" s="5">
        <f t="shared" si="1"/>
        <v>0</v>
      </c>
      <c r="I56" s="7"/>
      <c r="J56" s="6"/>
      <c r="K56" s="10"/>
    </row>
    <row r="57" spans="1:11" ht="15.75">
      <c r="A57" s="11">
        <v>51243</v>
      </c>
      <c r="B57" s="11" t="s">
        <v>20</v>
      </c>
      <c r="C57" s="10">
        <v>0</v>
      </c>
      <c r="D57" s="10">
        <v>9</v>
      </c>
      <c r="E57" s="10">
        <v>0</v>
      </c>
      <c r="F57" s="10">
        <v>0</v>
      </c>
      <c r="G57" s="10"/>
      <c r="H57" s="5">
        <f t="shared" si="1"/>
        <v>9</v>
      </c>
      <c r="I57" s="6"/>
      <c r="J57" s="6"/>
      <c r="K57" s="10"/>
    </row>
    <row r="58" spans="1:11" ht="15.75">
      <c r="A58" s="11">
        <v>51091</v>
      </c>
      <c r="B58" s="11" t="s">
        <v>23</v>
      </c>
      <c r="C58" s="10">
        <v>3</v>
      </c>
      <c r="D58" s="10">
        <v>10</v>
      </c>
      <c r="E58" s="10">
        <v>0</v>
      </c>
      <c r="F58" s="10">
        <v>0</v>
      </c>
      <c r="G58" s="10">
        <v>49.5</v>
      </c>
      <c r="H58" s="5">
        <f t="shared" si="1"/>
        <v>62.5</v>
      </c>
      <c r="I58" s="7" t="s">
        <v>28</v>
      </c>
      <c r="J58" s="6" t="s">
        <v>39</v>
      </c>
      <c r="K58" s="10"/>
    </row>
    <row r="59" spans="1:11" ht="15.75">
      <c r="A59" s="11">
        <v>51082</v>
      </c>
      <c r="B59" s="11" t="s">
        <v>19</v>
      </c>
      <c r="C59" s="10">
        <v>2</v>
      </c>
      <c r="D59" s="10">
        <v>9</v>
      </c>
      <c r="E59" s="10">
        <v>0</v>
      </c>
      <c r="F59" s="10">
        <v>0</v>
      </c>
      <c r="G59" s="10">
        <v>37.5</v>
      </c>
      <c r="H59" s="5">
        <f t="shared" si="1"/>
        <v>48.5</v>
      </c>
      <c r="I59" s="6"/>
      <c r="J59" s="7"/>
      <c r="K59" s="10"/>
    </row>
    <row r="60" spans="1:11" ht="15.75">
      <c r="A60" s="11">
        <v>51248</v>
      </c>
      <c r="B60" s="11" t="s">
        <v>23</v>
      </c>
      <c r="C60" s="10">
        <v>2</v>
      </c>
      <c r="D60" s="10">
        <v>8.5</v>
      </c>
      <c r="E60" s="10">
        <v>0</v>
      </c>
      <c r="F60" s="10">
        <v>0</v>
      </c>
      <c r="G60" s="10"/>
      <c r="H60" s="5">
        <f t="shared" si="1"/>
        <v>10.5</v>
      </c>
      <c r="I60" s="10"/>
      <c r="J60" s="10"/>
      <c r="K60" s="10"/>
    </row>
    <row r="61" spans="1:11" ht="15.75">
      <c r="A61" s="11">
        <v>50744</v>
      </c>
      <c r="B61" s="11" t="s">
        <v>23</v>
      </c>
      <c r="C61" s="10">
        <v>1</v>
      </c>
      <c r="D61" s="10">
        <v>7</v>
      </c>
      <c r="E61" s="10">
        <v>0</v>
      </c>
      <c r="F61" s="10">
        <v>0</v>
      </c>
      <c r="G61" s="10">
        <v>5.5</v>
      </c>
      <c r="H61" s="5">
        <f t="shared" si="1"/>
        <v>13.5</v>
      </c>
      <c r="I61" s="10"/>
      <c r="J61" s="10"/>
      <c r="K61" s="10"/>
    </row>
    <row r="62" spans="1:11" ht="15.75">
      <c r="A62" s="11">
        <v>51060</v>
      </c>
      <c r="B62" s="11" t="s">
        <v>19</v>
      </c>
      <c r="C62" s="10">
        <v>1</v>
      </c>
      <c r="D62" s="10">
        <v>10</v>
      </c>
      <c r="E62" s="10">
        <v>0</v>
      </c>
      <c r="F62" s="10">
        <v>0</v>
      </c>
      <c r="G62" s="10"/>
      <c r="H62" s="5">
        <f t="shared" si="1"/>
        <v>11</v>
      </c>
      <c r="I62" s="10"/>
      <c r="J62" s="10"/>
      <c r="K62" s="10"/>
    </row>
    <row r="63" spans="1:11" ht="15.75">
      <c r="A63" s="11">
        <v>51010</v>
      </c>
      <c r="B63" s="11" t="s">
        <v>19</v>
      </c>
      <c r="C63" s="10">
        <v>0</v>
      </c>
      <c r="D63" s="10">
        <v>9</v>
      </c>
      <c r="E63" s="10">
        <v>0</v>
      </c>
      <c r="F63" s="10">
        <v>0</v>
      </c>
      <c r="G63" s="10">
        <v>9</v>
      </c>
      <c r="H63" s="5">
        <f t="shared" si="1"/>
        <v>18</v>
      </c>
      <c r="I63" s="10"/>
      <c r="J63" s="10"/>
      <c r="K63" s="10"/>
    </row>
    <row r="64" spans="1:11" ht="15.75">
      <c r="A64" s="11">
        <v>51092</v>
      </c>
      <c r="B64" s="11" t="s">
        <v>20</v>
      </c>
      <c r="C64" s="9">
        <v>0</v>
      </c>
      <c r="D64" s="10">
        <v>7.5</v>
      </c>
      <c r="E64" s="10">
        <v>0</v>
      </c>
      <c r="F64" s="10">
        <v>0</v>
      </c>
      <c r="G64" s="10">
        <v>28.5</v>
      </c>
      <c r="H64" s="5">
        <f t="shared" si="1"/>
        <v>36</v>
      </c>
      <c r="I64" s="10"/>
      <c r="J64" s="10"/>
      <c r="K64" s="10"/>
    </row>
    <row r="65" spans="1:12" ht="15.75">
      <c r="A65" s="11">
        <v>51242</v>
      </c>
      <c r="B65" s="11" t="s">
        <v>19</v>
      </c>
      <c r="C65" s="6">
        <v>2</v>
      </c>
      <c r="D65" s="6">
        <v>8.5</v>
      </c>
      <c r="E65" s="11"/>
      <c r="F65" s="6"/>
      <c r="G65" s="6">
        <v>62.5</v>
      </c>
      <c r="H65" s="5">
        <f t="shared" si="1"/>
        <v>73</v>
      </c>
      <c r="I65" s="10" t="s">
        <v>31</v>
      </c>
      <c r="J65" s="10" t="s">
        <v>39</v>
      </c>
      <c r="K65" s="10"/>
    </row>
    <row r="66" spans="1:12" ht="15.75">
      <c r="A66" s="11">
        <v>51095</v>
      </c>
      <c r="B66" s="11" t="s">
        <v>19</v>
      </c>
      <c r="C66" s="10">
        <v>5</v>
      </c>
      <c r="D66" s="10">
        <v>9</v>
      </c>
      <c r="E66" s="10">
        <v>0</v>
      </c>
      <c r="F66" s="10">
        <v>0</v>
      </c>
      <c r="G66" s="10">
        <v>18.5</v>
      </c>
      <c r="H66" s="5">
        <f t="shared" si="1"/>
        <v>32.5</v>
      </c>
      <c r="I66" s="10"/>
      <c r="J66" s="10"/>
      <c r="K66" s="10"/>
    </row>
    <row r="67" spans="1:12" ht="15.75">
      <c r="A67" s="11">
        <v>51071</v>
      </c>
      <c r="B67" s="11" t="s">
        <v>19</v>
      </c>
      <c r="C67" s="10">
        <v>0</v>
      </c>
      <c r="D67" s="10"/>
      <c r="E67" s="10">
        <v>0</v>
      </c>
      <c r="F67" s="10">
        <v>0</v>
      </c>
      <c r="G67" s="10"/>
      <c r="H67" s="5">
        <f t="shared" si="1"/>
        <v>0</v>
      </c>
      <c r="I67" s="10"/>
      <c r="J67" s="10"/>
      <c r="K67" s="10"/>
    </row>
    <row r="68" spans="1:12" ht="15.75">
      <c r="A68" s="11">
        <v>45460</v>
      </c>
      <c r="B68" s="11" t="s">
        <v>20</v>
      </c>
      <c r="C68" s="10">
        <v>0</v>
      </c>
      <c r="D68" s="10">
        <v>8.5</v>
      </c>
      <c r="E68" s="10">
        <v>0</v>
      </c>
      <c r="F68" s="10">
        <v>0</v>
      </c>
      <c r="G68" s="10">
        <v>49.5</v>
      </c>
      <c r="H68" s="5">
        <f t="shared" si="1"/>
        <v>58</v>
      </c>
      <c r="I68" s="10" t="s">
        <v>28</v>
      </c>
      <c r="J68" s="10" t="s">
        <v>39</v>
      </c>
      <c r="K68" s="10"/>
    </row>
    <row r="69" spans="1:12" ht="15.75">
      <c r="A69" s="11">
        <v>51088</v>
      </c>
      <c r="B69" s="11" t="s">
        <v>23</v>
      </c>
      <c r="C69" s="10">
        <v>5</v>
      </c>
      <c r="D69" s="10">
        <v>10</v>
      </c>
      <c r="E69" s="10">
        <v>0</v>
      </c>
      <c r="F69" s="10">
        <v>0</v>
      </c>
      <c r="G69" s="10">
        <v>25</v>
      </c>
      <c r="H69" s="5">
        <f t="shared" si="1"/>
        <v>40</v>
      </c>
      <c r="I69" s="10"/>
      <c r="J69" s="10"/>
      <c r="K69" s="10"/>
    </row>
    <row r="70" spans="1:12">
      <c r="A70" s="10">
        <v>49861</v>
      </c>
      <c r="B70" s="18" t="s">
        <v>20</v>
      </c>
      <c r="C70" s="8"/>
      <c r="D70" s="10">
        <v>9</v>
      </c>
      <c r="E70" s="10"/>
      <c r="F70" s="10"/>
      <c r="G70" s="10">
        <v>49.5</v>
      </c>
      <c r="H70" s="5">
        <f t="shared" si="1"/>
        <v>58.5</v>
      </c>
      <c r="I70" s="10" t="s">
        <v>28</v>
      </c>
      <c r="J70" s="10"/>
      <c r="K70" s="10"/>
    </row>
    <row r="71" spans="1:12" ht="15.75">
      <c r="A71" s="19">
        <v>51106</v>
      </c>
      <c r="B71" s="19" t="s">
        <v>23</v>
      </c>
      <c r="C71" s="10"/>
      <c r="D71" s="10"/>
      <c r="E71" s="10"/>
      <c r="F71" s="10"/>
      <c r="G71" s="10"/>
      <c r="H71" s="5">
        <f t="shared" si="1"/>
        <v>0</v>
      </c>
      <c r="I71" s="10"/>
      <c r="J71" s="10"/>
      <c r="K71" s="10"/>
    </row>
    <row r="72" spans="1:12" ht="15.75">
      <c r="A72" s="19">
        <v>51080</v>
      </c>
      <c r="B72" s="19" t="s">
        <v>27</v>
      </c>
      <c r="C72" s="8"/>
      <c r="D72" s="10"/>
      <c r="E72" s="10"/>
      <c r="F72" s="10"/>
      <c r="G72" s="10"/>
      <c r="H72" s="5">
        <f t="shared" si="1"/>
        <v>0</v>
      </c>
      <c r="I72" s="10"/>
      <c r="J72" s="10"/>
      <c r="K72" s="10" t="s">
        <v>33</v>
      </c>
    </row>
    <row r="73" spans="1:12" ht="15.75">
      <c r="A73" s="21">
        <v>51063</v>
      </c>
      <c r="B73" s="24" t="s">
        <v>19</v>
      </c>
      <c r="C73" s="22"/>
      <c r="D73" s="21"/>
      <c r="E73" s="21"/>
      <c r="F73" s="21"/>
      <c r="G73" s="21"/>
      <c r="H73" s="25">
        <f t="shared" si="1"/>
        <v>0</v>
      </c>
      <c r="I73" s="21"/>
      <c r="J73" s="21"/>
      <c r="K73" s="21"/>
    </row>
    <row r="74" spans="1:12">
      <c r="A74" s="27"/>
      <c r="B74" s="27"/>
      <c r="C74" s="27"/>
      <c r="D74" s="27"/>
      <c r="E74" s="26"/>
      <c r="F74" s="26"/>
      <c r="G74" s="26"/>
      <c r="H74" s="26"/>
      <c r="I74" s="26"/>
      <c r="J74" s="26"/>
      <c r="K74" s="26"/>
      <c r="L74" s="26"/>
    </row>
    <row r="75" spans="1:12">
      <c r="E75" s="23"/>
      <c r="F75" s="23"/>
      <c r="G75" s="23"/>
      <c r="H75" s="23"/>
      <c r="I75" s="23"/>
      <c r="J75" s="23"/>
      <c r="K75" s="23"/>
      <c r="L75" s="23"/>
    </row>
    <row r="76" spans="1:12">
      <c r="E76" s="23"/>
      <c r="F76" s="23"/>
      <c r="G76" s="23"/>
      <c r="H76" s="23"/>
      <c r="I76" s="23"/>
      <c r="J76" s="23"/>
      <c r="K76" s="23"/>
      <c r="L76" s="23"/>
    </row>
    <row r="77" spans="1:12">
      <c r="E77" s="23"/>
      <c r="F77" s="23"/>
      <c r="G77" s="23"/>
      <c r="H77" s="23"/>
      <c r="I77" s="23"/>
      <c r="J77" s="23"/>
      <c r="K77" s="23"/>
      <c r="L77" s="23"/>
    </row>
    <row r="78" spans="1:12">
      <c r="E78" s="23"/>
      <c r="F78" s="23"/>
      <c r="G78" s="23"/>
      <c r="H78" s="23"/>
      <c r="I78" s="23"/>
      <c r="J78" s="23"/>
      <c r="K78" s="23"/>
      <c r="L78" s="23"/>
    </row>
    <row r="79" spans="1:12">
      <c r="E79" s="23"/>
      <c r="F79" s="23"/>
      <c r="G79" s="23"/>
      <c r="H79" s="23"/>
      <c r="I79" s="23"/>
      <c r="J79" s="23"/>
      <c r="K79" s="23"/>
      <c r="L79" s="23"/>
    </row>
    <row r="80" spans="1:12">
      <c r="E80" s="23"/>
      <c r="F80" s="23"/>
      <c r="G80" s="23"/>
      <c r="H80" s="23"/>
      <c r="I80" s="23"/>
      <c r="J80" s="23"/>
      <c r="K80" s="23"/>
      <c r="L80" s="23"/>
    </row>
    <row r="81" spans="5:12">
      <c r="E81" s="23"/>
      <c r="F81" s="23"/>
      <c r="G81" s="23"/>
      <c r="H81" s="23"/>
      <c r="I81" s="23"/>
      <c r="J81" s="23"/>
      <c r="K81" s="23"/>
      <c r="L81" s="23"/>
    </row>
    <row r="82" spans="5:12">
      <c r="E82" s="23"/>
      <c r="F82" s="23"/>
      <c r="G82" s="23"/>
      <c r="H82" s="23"/>
      <c r="I82" s="23"/>
      <c r="J82" s="23"/>
      <c r="K82" s="23"/>
      <c r="L82" s="23"/>
    </row>
    <row r="83" spans="5:12">
      <c r="E83" s="23"/>
      <c r="F83" s="23"/>
      <c r="G83" s="23"/>
      <c r="H83" s="23"/>
      <c r="I83" s="23"/>
      <c r="J83" s="23"/>
      <c r="K83" s="23"/>
      <c r="L83" s="23"/>
    </row>
    <row r="84" spans="5:12">
      <c r="E84" s="23"/>
      <c r="F84" s="23"/>
      <c r="G84" s="23"/>
      <c r="H84" s="23"/>
      <c r="I84" s="23"/>
      <c r="J84" s="23"/>
      <c r="K84" s="23"/>
      <c r="L84" s="23"/>
    </row>
  </sheetData>
  <mergeCells count="2">
    <mergeCell ref="I9:I10"/>
    <mergeCell ref="J9:J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21" zoomScale="125" workbookViewId="0">
      <selection activeCell="K3" sqref="K3"/>
    </sheetView>
  </sheetViews>
  <sheetFormatPr defaultColWidth="10.77734375" defaultRowHeight="15"/>
  <cols>
    <col min="1" max="1" width="7.33203125" style="29" customWidth="1"/>
    <col min="2" max="11" width="10.77734375" style="29"/>
    <col min="12" max="12" width="9.44140625" style="29" customWidth="1"/>
    <col min="13" max="16384" width="10.77734375" style="29"/>
  </cols>
  <sheetData>
    <row r="1" spans="1:12">
      <c r="A1" s="1" t="s">
        <v>0</v>
      </c>
      <c r="B1" s="1"/>
      <c r="C1" s="1"/>
      <c r="D1" s="1"/>
      <c r="E1" s="1"/>
      <c r="F1" s="1"/>
      <c r="G1" s="1"/>
    </row>
    <row r="2" spans="1:12" ht="24.95" customHeight="1">
      <c r="A2" s="1" t="s">
        <v>1</v>
      </c>
      <c r="B2" s="1"/>
      <c r="C2" s="1"/>
      <c r="D2" s="1"/>
      <c r="E2" s="1"/>
      <c r="F2" s="1"/>
      <c r="G2" s="1"/>
    </row>
    <row r="3" spans="1:12" ht="24.95" customHeight="1">
      <c r="A3" s="2" t="s">
        <v>24</v>
      </c>
      <c r="B3" s="1"/>
      <c r="C3" s="1"/>
      <c r="D3" s="1"/>
      <c r="E3" s="1"/>
      <c r="F3" s="1"/>
      <c r="G3" s="1"/>
    </row>
    <row r="4" spans="1:12" ht="24.95" customHeight="1">
      <c r="A4" s="1" t="s">
        <v>2</v>
      </c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1"/>
      <c r="B6" s="2"/>
      <c r="C6" s="1"/>
      <c r="D6" s="1"/>
      <c r="E6" s="1"/>
      <c r="F6" s="1"/>
      <c r="G6" s="1"/>
    </row>
    <row r="7" spans="1:12">
      <c r="A7" s="28"/>
      <c r="B7" s="28"/>
      <c r="C7" s="28"/>
      <c r="D7" s="28"/>
      <c r="E7" s="28"/>
      <c r="F7" s="28"/>
      <c r="G7" s="28"/>
    </row>
    <row r="9" spans="1:12">
      <c r="A9" s="30"/>
      <c r="B9" s="30"/>
      <c r="C9" s="2" t="s">
        <v>3</v>
      </c>
      <c r="D9" s="1"/>
      <c r="E9" s="1"/>
      <c r="F9" s="1"/>
      <c r="G9" s="1"/>
      <c r="H9" s="1"/>
      <c r="I9" s="1"/>
      <c r="J9" s="1"/>
      <c r="K9" s="1"/>
      <c r="L9" s="1"/>
    </row>
    <row r="10" spans="1:12">
      <c r="A10" s="31"/>
      <c r="B10" s="3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5.75">
      <c r="A11" s="32"/>
      <c r="B11" s="33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5.5">
      <c r="A12" s="32"/>
      <c r="B12" s="33"/>
      <c r="C12" s="3"/>
      <c r="D12" s="4"/>
      <c r="E12" s="12" t="s">
        <v>4</v>
      </c>
      <c r="F12" s="13" t="s">
        <v>21</v>
      </c>
      <c r="G12" s="12" t="s">
        <v>5</v>
      </c>
      <c r="H12" s="12" t="s">
        <v>6</v>
      </c>
      <c r="I12" s="12" t="s">
        <v>7</v>
      </c>
      <c r="J12" s="12" t="s">
        <v>8</v>
      </c>
      <c r="K12" s="44" t="s">
        <v>9</v>
      </c>
      <c r="L12" s="46" t="s">
        <v>10</v>
      </c>
    </row>
    <row r="13" spans="1:12" ht="15.75">
      <c r="A13" s="32"/>
      <c r="B13" s="33"/>
      <c r="C13" s="17" t="s">
        <v>22</v>
      </c>
      <c r="D13" s="17" t="s">
        <v>12</v>
      </c>
      <c r="E13" s="15" t="s">
        <v>13</v>
      </c>
      <c r="F13" s="15" t="s">
        <v>14</v>
      </c>
      <c r="G13" s="15" t="s">
        <v>15</v>
      </c>
      <c r="H13" s="15" t="s">
        <v>16</v>
      </c>
      <c r="I13" s="15" t="s">
        <v>17</v>
      </c>
      <c r="J13" s="15" t="s">
        <v>18</v>
      </c>
      <c r="K13" s="45"/>
      <c r="L13" s="47"/>
    </row>
    <row r="14" spans="1:12" ht="15.75">
      <c r="A14" s="32"/>
      <c r="B14" s="33"/>
      <c r="C14" s="11">
        <v>51103</v>
      </c>
      <c r="D14" s="11" t="s">
        <v>19</v>
      </c>
      <c r="E14" s="10">
        <v>5</v>
      </c>
      <c r="F14" s="10">
        <v>10</v>
      </c>
      <c r="G14" s="10">
        <v>0</v>
      </c>
      <c r="H14" s="10">
        <v>0</v>
      </c>
      <c r="I14" s="10">
        <v>81</v>
      </c>
      <c r="J14" s="5">
        <f t="shared" ref="J14:J45" si="0">SUM(E14:I14)</f>
        <v>96</v>
      </c>
      <c r="K14" s="10" t="s">
        <v>35</v>
      </c>
      <c r="L14" s="10" t="s">
        <v>34</v>
      </c>
    </row>
    <row r="15" spans="1:12" ht="15.75">
      <c r="A15" s="35"/>
      <c r="B15" s="33"/>
      <c r="C15" s="11">
        <v>51078</v>
      </c>
      <c r="D15" s="11" t="s">
        <v>19</v>
      </c>
      <c r="E15" s="10">
        <v>3</v>
      </c>
      <c r="F15" s="10">
        <v>10</v>
      </c>
      <c r="G15" s="10">
        <v>0</v>
      </c>
      <c r="H15" s="10">
        <v>0</v>
      </c>
      <c r="I15" s="10">
        <v>70.5</v>
      </c>
      <c r="J15" s="5">
        <f t="shared" si="0"/>
        <v>83.5</v>
      </c>
      <c r="K15" s="10" t="s">
        <v>32</v>
      </c>
      <c r="L15" s="10" t="s">
        <v>34</v>
      </c>
    </row>
    <row r="16" spans="1:12" ht="15.75">
      <c r="A16" s="35"/>
      <c r="B16" s="33"/>
      <c r="C16" s="11">
        <v>51079</v>
      </c>
      <c r="D16" s="11" t="s">
        <v>19</v>
      </c>
      <c r="E16" s="9">
        <v>4</v>
      </c>
      <c r="F16" s="10">
        <v>10</v>
      </c>
      <c r="G16" s="11">
        <v>23.5</v>
      </c>
      <c r="H16" s="10">
        <v>43</v>
      </c>
      <c r="I16" s="10" t="s">
        <v>25</v>
      </c>
      <c r="J16" s="5">
        <f t="shared" si="0"/>
        <v>80.5</v>
      </c>
      <c r="K16" s="10" t="s">
        <v>30</v>
      </c>
      <c r="L16" s="10" t="s">
        <v>34</v>
      </c>
    </row>
    <row r="17" spans="1:12" ht="15.75">
      <c r="A17" s="32"/>
      <c r="B17" s="33"/>
      <c r="C17" s="11">
        <v>51070</v>
      </c>
      <c r="D17" s="11" t="s">
        <v>19</v>
      </c>
      <c r="E17" s="10">
        <v>5</v>
      </c>
      <c r="F17" s="10">
        <v>10</v>
      </c>
      <c r="G17" s="10">
        <v>0</v>
      </c>
      <c r="H17" s="10">
        <v>0</v>
      </c>
      <c r="I17" s="10">
        <v>65.5</v>
      </c>
      <c r="J17" s="5">
        <f t="shared" si="0"/>
        <v>80.5</v>
      </c>
      <c r="K17" s="10" t="s">
        <v>30</v>
      </c>
      <c r="L17" s="10" t="s">
        <v>34</v>
      </c>
    </row>
    <row r="18" spans="1:12" ht="15.75">
      <c r="A18" s="36"/>
      <c r="B18" s="33"/>
      <c r="C18" s="11">
        <v>51077</v>
      </c>
      <c r="D18" s="11" t="s">
        <v>19</v>
      </c>
      <c r="E18" s="10">
        <v>5</v>
      </c>
      <c r="F18" s="10">
        <v>10</v>
      </c>
      <c r="G18" s="10">
        <v>0</v>
      </c>
      <c r="H18" s="10">
        <v>0</v>
      </c>
      <c r="I18" s="10">
        <v>65</v>
      </c>
      <c r="J18" s="5">
        <f t="shared" si="0"/>
        <v>80</v>
      </c>
      <c r="K18" s="10" t="s">
        <v>30</v>
      </c>
      <c r="L18" s="10" t="s">
        <v>34</v>
      </c>
    </row>
    <row r="19" spans="1:12" ht="15.75">
      <c r="A19" s="36"/>
      <c r="B19" s="33"/>
      <c r="C19" s="11">
        <v>51087</v>
      </c>
      <c r="D19" s="11" t="s">
        <v>19</v>
      </c>
      <c r="E19" s="10">
        <v>2</v>
      </c>
      <c r="F19" s="10">
        <v>8</v>
      </c>
      <c r="G19" s="10">
        <v>0</v>
      </c>
      <c r="H19" s="10">
        <v>0</v>
      </c>
      <c r="I19" s="10">
        <v>69.5</v>
      </c>
      <c r="J19" s="5">
        <f t="shared" si="0"/>
        <v>79.5</v>
      </c>
      <c r="K19" s="10" t="s">
        <v>30</v>
      </c>
      <c r="L19" s="10" t="s">
        <v>34</v>
      </c>
    </row>
    <row r="20" spans="1:12" ht="15.75">
      <c r="A20" s="36"/>
      <c r="B20" s="33"/>
      <c r="C20" s="11">
        <v>50157</v>
      </c>
      <c r="D20" s="11" t="s">
        <v>19</v>
      </c>
      <c r="E20" s="10">
        <v>2</v>
      </c>
      <c r="F20" s="10">
        <v>10</v>
      </c>
      <c r="G20" s="10">
        <v>0</v>
      </c>
      <c r="H20" s="10">
        <v>0</v>
      </c>
      <c r="I20" s="10">
        <v>66</v>
      </c>
      <c r="J20" s="5">
        <f t="shared" si="0"/>
        <v>78</v>
      </c>
      <c r="K20" s="10" t="s">
        <v>30</v>
      </c>
      <c r="L20" s="10" t="s">
        <v>34</v>
      </c>
    </row>
    <row r="21" spans="1:12" ht="15.75">
      <c r="A21" s="36"/>
      <c r="B21" s="33"/>
      <c r="C21" s="11">
        <v>51074</v>
      </c>
      <c r="D21" s="11" t="s">
        <v>23</v>
      </c>
      <c r="E21" s="10">
        <v>5</v>
      </c>
      <c r="F21" s="10">
        <v>10</v>
      </c>
      <c r="G21" s="10">
        <v>0</v>
      </c>
      <c r="H21" s="10">
        <v>0</v>
      </c>
      <c r="I21" s="10">
        <v>61.5</v>
      </c>
      <c r="J21" s="5">
        <f t="shared" si="0"/>
        <v>76.5</v>
      </c>
      <c r="K21" s="7" t="s">
        <v>30</v>
      </c>
      <c r="L21" s="10" t="s">
        <v>34</v>
      </c>
    </row>
    <row r="22" spans="1:12" ht="15.75">
      <c r="A22" s="36"/>
      <c r="B22" s="33"/>
      <c r="C22" s="11">
        <v>51105</v>
      </c>
      <c r="D22" s="11" t="s">
        <v>19</v>
      </c>
      <c r="E22" s="9">
        <v>1</v>
      </c>
      <c r="F22" s="10">
        <v>9</v>
      </c>
      <c r="G22" s="10">
        <v>0</v>
      </c>
      <c r="H22" s="10">
        <v>0</v>
      </c>
      <c r="I22" s="10">
        <v>64.5</v>
      </c>
      <c r="J22" s="5">
        <f t="shared" si="0"/>
        <v>74.5</v>
      </c>
      <c r="K22" s="7" t="s">
        <v>30</v>
      </c>
      <c r="L22" s="10" t="s">
        <v>34</v>
      </c>
    </row>
    <row r="23" spans="1:12" ht="15.75">
      <c r="A23" s="37"/>
      <c r="B23" s="33"/>
      <c r="C23" s="11">
        <v>51102</v>
      </c>
      <c r="D23" s="11" t="s">
        <v>19</v>
      </c>
      <c r="E23" s="10">
        <v>2</v>
      </c>
      <c r="F23" s="10">
        <v>10</v>
      </c>
      <c r="G23" s="10">
        <v>0</v>
      </c>
      <c r="H23" s="10">
        <v>0</v>
      </c>
      <c r="I23" s="10">
        <v>62.5</v>
      </c>
      <c r="J23" s="5">
        <f t="shared" si="0"/>
        <v>74.5</v>
      </c>
      <c r="K23" s="10" t="s">
        <v>30</v>
      </c>
      <c r="L23" s="10" t="s">
        <v>34</v>
      </c>
    </row>
    <row r="24" spans="1:12" ht="15.75">
      <c r="A24" s="37"/>
      <c r="B24" s="33"/>
      <c r="C24" s="11">
        <v>51069</v>
      </c>
      <c r="D24" s="11" t="s">
        <v>19</v>
      </c>
      <c r="E24" s="10">
        <v>2.5</v>
      </c>
      <c r="F24" s="10">
        <v>10</v>
      </c>
      <c r="G24" s="10">
        <v>0</v>
      </c>
      <c r="H24" s="10">
        <v>0</v>
      </c>
      <c r="I24" s="10">
        <v>62</v>
      </c>
      <c r="J24" s="5">
        <f t="shared" si="0"/>
        <v>74.5</v>
      </c>
      <c r="K24" s="6" t="s">
        <v>30</v>
      </c>
      <c r="L24" s="10" t="s">
        <v>34</v>
      </c>
    </row>
    <row r="25" spans="1:12" ht="15.75">
      <c r="A25" s="37"/>
      <c r="B25" s="33"/>
      <c r="C25" s="11">
        <v>51065</v>
      </c>
      <c r="D25" s="11" t="s">
        <v>19</v>
      </c>
      <c r="E25" s="10">
        <v>3</v>
      </c>
      <c r="F25" s="10">
        <v>10</v>
      </c>
      <c r="G25" s="10">
        <v>0</v>
      </c>
      <c r="H25" s="10">
        <v>0</v>
      </c>
      <c r="I25" s="10">
        <v>56</v>
      </c>
      <c r="J25" s="5">
        <f t="shared" si="0"/>
        <v>69</v>
      </c>
      <c r="K25" s="7" t="s">
        <v>31</v>
      </c>
      <c r="L25" s="10" t="s">
        <v>34</v>
      </c>
    </row>
    <row r="26" spans="1:12" ht="15.75">
      <c r="A26" s="37"/>
      <c r="B26" s="33"/>
      <c r="C26" s="11">
        <v>51066</v>
      </c>
      <c r="D26" s="11" t="s">
        <v>19</v>
      </c>
      <c r="E26" s="10">
        <v>2</v>
      </c>
      <c r="F26" s="10">
        <v>9</v>
      </c>
      <c r="G26" s="10">
        <v>0</v>
      </c>
      <c r="H26" s="10">
        <v>0</v>
      </c>
      <c r="I26" s="10">
        <v>58</v>
      </c>
      <c r="J26" s="5">
        <f t="shared" si="0"/>
        <v>69</v>
      </c>
      <c r="K26" s="7" t="s">
        <v>31</v>
      </c>
      <c r="L26" s="10" t="s">
        <v>34</v>
      </c>
    </row>
    <row r="27" spans="1:12" ht="15.75">
      <c r="A27" s="38"/>
      <c r="B27" s="33"/>
      <c r="C27" s="11">
        <v>51107</v>
      </c>
      <c r="D27" s="11" t="s">
        <v>23</v>
      </c>
      <c r="E27" s="10">
        <v>3</v>
      </c>
      <c r="F27" s="10">
        <v>10</v>
      </c>
      <c r="G27" s="10">
        <v>0</v>
      </c>
      <c r="H27" s="10">
        <v>0</v>
      </c>
      <c r="I27" s="10">
        <v>53.5</v>
      </c>
      <c r="J27" s="5">
        <f t="shared" si="0"/>
        <v>66.5</v>
      </c>
      <c r="K27" s="10" t="s">
        <v>31</v>
      </c>
      <c r="L27" s="10" t="s">
        <v>34</v>
      </c>
    </row>
    <row r="28" spans="1:12" ht="15.75">
      <c r="A28" s="38"/>
      <c r="B28" s="33"/>
      <c r="C28" s="11">
        <v>51062</v>
      </c>
      <c r="D28" s="11" t="s">
        <v>19</v>
      </c>
      <c r="E28" s="10" t="s">
        <v>25</v>
      </c>
      <c r="F28" s="10">
        <v>8</v>
      </c>
      <c r="G28" s="10">
        <v>0</v>
      </c>
      <c r="H28" s="10">
        <v>0</v>
      </c>
      <c r="I28" s="10">
        <v>54.5</v>
      </c>
      <c r="J28" s="5">
        <f t="shared" si="0"/>
        <v>62.5</v>
      </c>
      <c r="K28" s="10" t="s">
        <v>28</v>
      </c>
      <c r="L28" s="10" t="s">
        <v>34</v>
      </c>
    </row>
    <row r="29" spans="1:12" ht="15.75">
      <c r="A29" s="38"/>
      <c r="B29" s="33"/>
      <c r="C29" s="11">
        <v>51100</v>
      </c>
      <c r="D29" s="11" t="s">
        <v>19</v>
      </c>
      <c r="E29" s="10">
        <v>5</v>
      </c>
      <c r="F29" s="10">
        <v>9</v>
      </c>
      <c r="G29" s="10">
        <v>0</v>
      </c>
      <c r="H29" s="10">
        <v>0</v>
      </c>
      <c r="I29" s="10">
        <v>47</v>
      </c>
      <c r="J29" s="5">
        <f t="shared" si="0"/>
        <v>61</v>
      </c>
      <c r="K29" s="7" t="s">
        <v>28</v>
      </c>
      <c r="L29" s="10" t="s">
        <v>34</v>
      </c>
    </row>
    <row r="30" spans="1:12" ht="15.75">
      <c r="A30" s="38"/>
      <c r="B30" s="33"/>
      <c r="C30" s="11">
        <v>51104</v>
      </c>
      <c r="D30" s="11" t="s">
        <v>19</v>
      </c>
      <c r="E30" s="9">
        <v>0</v>
      </c>
      <c r="F30" s="10">
        <v>9</v>
      </c>
      <c r="G30" s="11">
        <v>23.5</v>
      </c>
      <c r="H30" s="10">
        <v>28</v>
      </c>
      <c r="I30" s="10" t="s">
        <v>25</v>
      </c>
      <c r="J30" s="5">
        <f t="shared" si="0"/>
        <v>60.5</v>
      </c>
      <c r="K30" s="7" t="s">
        <v>31</v>
      </c>
      <c r="L30" s="10" t="s">
        <v>34</v>
      </c>
    </row>
    <row r="31" spans="1:12" ht="15.75">
      <c r="A31" s="38"/>
      <c r="B31" s="33"/>
      <c r="C31" s="11">
        <v>51086</v>
      </c>
      <c r="D31" s="11" t="s">
        <v>19</v>
      </c>
      <c r="E31" s="10">
        <v>0</v>
      </c>
      <c r="F31" s="10">
        <v>8</v>
      </c>
      <c r="G31" s="10">
        <v>0</v>
      </c>
      <c r="H31" s="10">
        <v>0</v>
      </c>
      <c r="I31" s="10">
        <v>52.5</v>
      </c>
      <c r="J31" s="5">
        <f t="shared" si="0"/>
        <v>60.5</v>
      </c>
      <c r="K31" s="7" t="s">
        <v>28</v>
      </c>
      <c r="L31" s="10" t="s">
        <v>34</v>
      </c>
    </row>
    <row r="32" spans="1:12" ht="15.75">
      <c r="A32" s="38"/>
      <c r="B32" s="33"/>
      <c r="C32" s="11">
        <v>51094</v>
      </c>
      <c r="D32" s="11" t="s">
        <v>19</v>
      </c>
      <c r="E32" s="9">
        <v>1</v>
      </c>
      <c r="F32" s="10">
        <v>9</v>
      </c>
      <c r="G32" s="11">
        <v>22.5</v>
      </c>
      <c r="H32" s="7">
        <v>28</v>
      </c>
      <c r="I32" s="10" t="s">
        <v>25</v>
      </c>
      <c r="J32" s="5">
        <f t="shared" si="0"/>
        <v>60.5</v>
      </c>
      <c r="K32" s="10" t="s">
        <v>31</v>
      </c>
      <c r="L32" s="10" t="s">
        <v>34</v>
      </c>
    </row>
    <row r="33" spans="1:12" ht="15.75">
      <c r="A33" s="38"/>
      <c r="B33" s="33"/>
      <c r="C33" s="11">
        <v>51250</v>
      </c>
      <c r="D33" s="11" t="s">
        <v>20</v>
      </c>
      <c r="E33" s="10">
        <v>0</v>
      </c>
      <c r="F33" s="10">
        <v>9</v>
      </c>
      <c r="G33" s="10">
        <v>0</v>
      </c>
      <c r="H33" s="10">
        <v>0</v>
      </c>
      <c r="I33" s="10">
        <v>51.5</v>
      </c>
      <c r="J33" s="5">
        <f t="shared" si="0"/>
        <v>60.5</v>
      </c>
      <c r="K33" s="10" t="s">
        <v>28</v>
      </c>
      <c r="L33" s="10" t="s">
        <v>34</v>
      </c>
    </row>
    <row r="34" spans="1:12" ht="15.75">
      <c r="A34" s="38"/>
      <c r="B34" s="33"/>
      <c r="C34" s="11">
        <v>51067</v>
      </c>
      <c r="D34" s="11" t="s">
        <v>19</v>
      </c>
      <c r="E34" s="10">
        <v>3</v>
      </c>
      <c r="F34" s="10">
        <v>9</v>
      </c>
      <c r="G34" s="10">
        <v>0</v>
      </c>
      <c r="H34" s="10">
        <v>0</v>
      </c>
      <c r="I34" s="10">
        <v>48</v>
      </c>
      <c r="J34" s="5">
        <f t="shared" si="0"/>
        <v>60</v>
      </c>
      <c r="K34" s="10" t="s">
        <v>28</v>
      </c>
      <c r="L34" s="10" t="s">
        <v>34</v>
      </c>
    </row>
    <row r="35" spans="1:12" ht="15.75">
      <c r="A35" s="38"/>
      <c r="B35" s="33"/>
      <c r="C35" s="11">
        <v>51061</v>
      </c>
      <c r="D35" s="11" t="s">
        <v>20</v>
      </c>
      <c r="E35" s="10">
        <v>1</v>
      </c>
      <c r="F35" s="10">
        <v>9</v>
      </c>
      <c r="G35" s="10">
        <v>0</v>
      </c>
      <c r="H35" s="10">
        <v>0</v>
      </c>
      <c r="I35" s="10">
        <v>50</v>
      </c>
      <c r="J35" s="5">
        <f t="shared" si="0"/>
        <v>60</v>
      </c>
      <c r="K35" s="10" t="s">
        <v>28</v>
      </c>
      <c r="L35" s="10" t="s">
        <v>34</v>
      </c>
    </row>
    <row r="36" spans="1:12" ht="15.75">
      <c r="A36" s="38"/>
      <c r="B36" s="33"/>
      <c r="C36" s="11">
        <v>51068</v>
      </c>
      <c r="D36" s="11" t="s">
        <v>23</v>
      </c>
      <c r="E36" s="10">
        <v>5</v>
      </c>
      <c r="F36" s="10">
        <v>8</v>
      </c>
      <c r="G36" s="10">
        <v>0</v>
      </c>
      <c r="H36" s="10">
        <v>0</v>
      </c>
      <c r="I36" s="10">
        <v>46.5</v>
      </c>
      <c r="J36" s="5">
        <f t="shared" si="0"/>
        <v>59.5</v>
      </c>
      <c r="K36" s="7" t="s">
        <v>28</v>
      </c>
      <c r="L36" s="10" t="s">
        <v>34</v>
      </c>
    </row>
    <row r="37" spans="1:12" ht="15.75">
      <c r="A37" s="38"/>
      <c r="B37" s="33"/>
      <c r="C37" s="11">
        <v>51064</v>
      </c>
      <c r="D37" s="11" t="s">
        <v>20</v>
      </c>
      <c r="E37" s="10">
        <v>0</v>
      </c>
      <c r="F37" s="10">
        <v>9</v>
      </c>
      <c r="G37" s="10">
        <v>0</v>
      </c>
      <c r="H37" s="10">
        <v>0</v>
      </c>
      <c r="I37" s="10">
        <v>47</v>
      </c>
      <c r="J37" s="5">
        <f t="shared" si="0"/>
        <v>56</v>
      </c>
      <c r="K37" s="10" t="s">
        <v>28</v>
      </c>
      <c r="L37" s="10" t="s">
        <v>34</v>
      </c>
    </row>
    <row r="38" spans="1:12" ht="15.75">
      <c r="A38" s="38"/>
      <c r="B38" s="33"/>
      <c r="C38" s="11">
        <v>51247</v>
      </c>
      <c r="D38" s="11" t="s">
        <v>19</v>
      </c>
      <c r="E38" s="10">
        <v>1</v>
      </c>
      <c r="F38" s="10">
        <v>6.5</v>
      </c>
      <c r="G38" s="10">
        <v>0</v>
      </c>
      <c r="H38" s="10">
        <v>0</v>
      </c>
      <c r="I38" s="10">
        <v>48</v>
      </c>
      <c r="J38" s="5">
        <f t="shared" si="0"/>
        <v>55.5</v>
      </c>
      <c r="K38" s="10" t="s">
        <v>28</v>
      </c>
      <c r="L38" s="10" t="s">
        <v>34</v>
      </c>
    </row>
    <row r="39" spans="1:12" ht="15.75">
      <c r="A39" s="38"/>
      <c r="B39" s="33"/>
      <c r="C39" s="11">
        <v>51072</v>
      </c>
      <c r="D39" s="11" t="s">
        <v>23</v>
      </c>
      <c r="E39" s="10">
        <v>0</v>
      </c>
      <c r="F39" s="10">
        <v>9</v>
      </c>
      <c r="G39" s="10">
        <v>0</v>
      </c>
      <c r="H39" s="10">
        <v>0</v>
      </c>
      <c r="I39" s="10">
        <v>46</v>
      </c>
      <c r="J39" s="5">
        <f t="shared" si="0"/>
        <v>55</v>
      </c>
      <c r="K39" s="7" t="s">
        <v>28</v>
      </c>
      <c r="L39" s="10" t="s">
        <v>34</v>
      </c>
    </row>
    <row r="40" spans="1:12" ht="15.75">
      <c r="A40" s="38"/>
      <c r="B40" s="33"/>
      <c r="C40" s="11">
        <v>51101</v>
      </c>
      <c r="D40" s="11" t="s">
        <v>19</v>
      </c>
      <c r="E40" s="10">
        <v>0</v>
      </c>
      <c r="F40" s="10">
        <v>8.5</v>
      </c>
      <c r="G40" s="10">
        <v>0</v>
      </c>
      <c r="H40" s="10">
        <v>0</v>
      </c>
      <c r="I40" s="10">
        <v>46.5</v>
      </c>
      <c r="J40" s="5">
        <f t="shared" si="0"/>
        <v>55</v>
      </c>
      <c r="K40" s="10" t="s">
        <v>28</v>
      </c>
      <c r="L40" s="10" t="s">
        <v>34</v>
      </c>
    </row>
    <row r="41" spans="1:12" ht="15.75">
      <c r="A41" s="38"/>
      <c r="B41" s="33"/>
      <c r="C41" s="19">
        <v>51083</v>
      </c>
      <c r="D41" s="19" t="s">
        <v>19</v>
      </c>
      <c r="E41" s="10">
        <v>1</v>
      </c>
      <c r="F41" s="10">
        <v>8</v>
      </c>
      <c r="G41" s="10">
        <v>0</v>
      </c>
      <c r="H41" s="10">
        <v>0</v>
      </c>
      <c r="I41" s="10">
        <v>43.5</v>
      </c>
      <c r="J41" s="5">
        <f t="shared" si="0"/>
        <v>52.5</v>
      </c>
      <c r="K41" s="10" t="s">
        <v>36</v>
      </c>
      <c r="L41" s="10" t="s">
        <v>34</v>
      </c>
    </row>
    <row r="42" spans="1:12" ht="15.75">
      <c r="A42" s="38"/>
      <c r="B42" s="33"/>
      <c r="C42" s="11">
        <v>50931</v>
      </c>
      <c r="D42" s="11" t="s">
        <v>20</v>
      </c>
      <c r="E42" s="10">
        <v>0</v>
      </c>
      <c r="F42" s="10"/>
      <c r="G42" s="10">
        <v>0</v>
      </c>
      <c r="H42" s="10">
        <v>0</v>
      </c>
      <c r="I42" s="10">
        <v>46</v>
      </c>
      <c r="J42" s="5">
        <f t="shared" si="0"/>
        <v>46</v>
      </c>
      <c r="K42" s="10" t="s">
        <v>37</v>
      </c>
      <c r="L42" s="10"/>
    </row>
    <row r="43" spans="1:12" ht="15.75">
      <c r="A43" s="38"/>
      <c r="B43" s="33"/>
      <c r="C43" s="11">
        <v>51076</v>
      </c>
      <c r="D43" s="11" t="s">
        <v>19</v>
      </c>
      <c r="E43" s="10">
        <v>1</v>
      </c>
      <c r="F43" s="10"/>
      <c r="G43" s="10">
        <v>0</v>
      </c>
      <c r="H43" s="10">
        <v>0</v>
      </c>
      <c r="I43" s="10">
        <v>45</v>
      </c>
      <c r="J43" s="5">
        <f t="shared" si="0"/>
        <v>46</v>
      </c>
      <c r="K43" s="10" t="s">
        <v>38</v>
      </c>
      <c r="L43" s="10"/>
    </row>
    <row r="44" spans="1:12" ht="15.75">
      <c r="A44" s="38"/>
      <c r="B44" s="34"/>
      <c r="C44" s="11">
        <v>51242</v>
      </c>
      <c r="D44" s="11" t="s">
        <v>19</v>
      </c>
      <c r="E44" s="6">
        <v>2</v>
      </c>
      <c r="F44" s="6">
        <v>8.5</v>
      </c>
      <c r="G44" s="11">
        <v>25.5</v>
      </c>
      <c r="H44" s="6"/>
      <c r="I44" s="6"/>
      <c r="J44" s="5">
        <f t="shared" si="0"/>
        <v>36</v>
      </c>
      <c r="K44" s="10"/>
      <c r="L44" s="10"/>
    </row>
    <row r="45" spans="1:12" ht="15.75">
      <c r="A45" s="38"/>
      <c r="B45" s="33"/>
      <c r="C45" s="11">
        <v>51088</v>
      </c>
      <c r="D45" s="11" t="s">
        <v>23</v>
      </c>
      <c r="E45" s="10">
        <v>5</v>
      </c>
      <c r="F45" s="10">
        <v>10</v>
      </c>
      <c r="G45" s="10">
        <v>0</v>
      </c>
      <c r="H45" s="10">
        <v>0</v>
      </c>
      <c r="I45" s="10"/>
      <c r="J45" s="5">
        <f t="shared" si="0"/>
        <v>15</v>
      </c>
      <c r="K45" s="10"/>
      <c r="L45" s="10"/>
    </row>
    <row r="46" spans="1:12" ht="15.75">
      <c r="A46" s="38"/>
      <c r="B46" s="33"/>
      <c r="C46" s="11">
        <v>51095</v>
      </c>
      <c r="D46" s="11" t="s">
        <v>19</v>
      </c>
      <c r="E46" s="10">
        <v>5</v>
      </c>
      <c r="F46" s="10">
        <v>9</v>
      </c>
      <c r="G46" s="10">
        <v>0</v>
      </c>
      <c r="H46" s="10">
        <v>0</v>
      </c>
      <c r="I46" s="10"/>
      <c r="J46" s="5">
        <f t="shared" ref="J46:J62" si="1">SUM(E46:I46)</f>
        <v>14</v>
      </c>
      <c r="K46" s="10"/>
      <c r="L46" s="10"/>
    </row>
    <row r="47" spans="1:12" ht="15.75">
      <c r="A47" s="38"/>
      <c r="B47" s="33"/>
      <c r="C47" s="11">
        <v>51309</v>
      </c>
      <c r="D47" s="11" t="s">
        <v>19</v>
      </c>
      <c r="E47" s="7">
        <v>5</v>
      </c>
      <c r="F47" s="7">
        <v>8</v>
      </c>
      <c r="G47" s="10">
        <v>0</v>
      </c>
      <c r="H47" s="10">
        <v>0</v>
      </c>
      <c r="I47" s="7"/>
      <c r="J47" s="5">
        <f t="shared" si="1"/>
        <v>13</v>
      </c>
      <c r="K47" s="7"/>
      <c r="L47" s="6"/>
    </row>
    <row r="48" spans="1:12" ht="15.75">
      <c r="A48" s="38"/>
      <c r="B48" s="33"/>
      <c r="C48" s="11">
        <v>51091</v>
      </c>
      <c r="D48" s="11" t="s">
        <v>23</v>
      </c>
      <c r="E48" s="10">
        <v>3</v>
      </c>
      <c r="F48" s="10">
        <v>10</v>
      </c>
      <c r="G48" s="10">
        <v>0</v>
      </c>
      <c r="H48" s="10">
        <v>0</v>
      </c>
      <c r="I48" s="10"/>
      <c r="J48" s="5">
        <f t="shared" si="1"/>
        <v>13</v>
      </c>
      <c r="K48" s="7"/>
      <c r="L48" s="6"/>
    </row>
    <row r="49" spans="1:12" ht="15.75">
      <c r="A49" s="38"/>
      <c r="B49" s="33"/>
      <c r="C49" s="11">
        <v>51082</v>
      </c>
      <c r="D49" s="11" t="s">
        <v>19</v>
      </c>
      <c r="E49" s="10">
        <v>2</v>
      </c>
      <c r="F49" s="10">
        <v>9</v>
      </c>
      <c r="G49" s="10">
        <v>0</v>
      </c>
      <c r="H49" s="10">
        <v>0</v>
      </c>
      <c r="I49" s="10"/>
      <c r="J49" s="5">
        <f t="shared" si="1"/>
        <v>11</v>
      </c>
      <c r="K49" s="6"/>
      <c r="L49" s="7"/>
    </row>
    <row r="50" spans="1:12" ht="15.75">
      <c r="A50" s="38"/>
      <c r="B50" s="33"/>
      <c r="C50" s="11">
        <v>51060</v>
      </c>
      <c r="D50" s="11" t="s">
        <v>19</v>
      </c>
      <c r="E50" s="10">
        <v>1</v>
      </c>
      <c r="F50" s="10">
        <v>10</v>
      </c>
      <c r="G50" s="10">
        <v>0</v>
      </c>
      <c r="H50" s="10">
        <v>0</v>
      </c>
      <c r="I50" s="10"/>
      <c r="J50" s="5">
        <f t="shared" si="1"/>
        <v>11</v>
      </c>
      <c r="K50" s="10"/>
      <c r="L50" s="10"/>
    </row>
    <row r="51" spans="1:12" ht="15.75">
      <c r="A51" s="38"/>
      <c r="B51" s="33"/>
      <c r="C51" s="11">
        <v>51248</v>
      </c>
      <c r="D51" s="11" t="s">
        <v>23</v>
      </c>
      <c r="E51" s="10">
        <v>2</v>
      </c>
      <c r="F51" s="10">
        <v>8.5</v>
      </c>
      <c r="G51" s="10">
        <v>0</v>
      </c>
      <c r="H51" s="10">
        <v>0</v>
      </c>
      <c r="I51" s="10"/>
      <c r="J51" s="5">
        <f t="shared" si="1"/>
        <v>10.5</v>
      </c>
      <c r="K51" s="10"/>
      <c r="L51" s="10"/>
    </row>
    <row r="52" spans="1:12" ht="15.75">
      <c r="A52" s="38"/>
      <c r="B52" s="33"/>
      <c r="C52" s="11">
        <v>51243</v>
      </c>
      <c r="D52" s="11" t="s">
        <v>20</v>
      </c>
      <c r="E52" s="10">
        <v>0</v>
      </c>
      <c r="F52" s="10">
        <v>9</v>
      </c>
      <c r="G52" s="10">
        <v>0</v>
      </c>
      <c r="H52" s="10">
        <v>0</v>
      </c>
      <c r="I52" s="10"/>
      <c r="J52" s="5">
        <f t="shared" si="1"/>
        <v>9</v>
      </c>
      <c r="K52" s="6"/>
      <c r="L52" s="6"/>
    </row>
    <row r="53" spans="1:12" ht="15.75">
      <c r="A53" s="38"/>
      <c r="B53" s="40"/>
      <c r="C53" s="11">
        <v>51010</v>
      </c>
      <c r="D53" s="11" t="s">
        <v>19</v>
      </c>
      <c r="E53" s="10">
        <v>0</v>
      </c>
      <c r="F53" s="10">
        <v>9</v>
      </c>
      <c r="G53" s="10">
        <v>0</v>
      </c>
      <c r="H53" s="10">
        <v>0</v>
      </c>
      <c r="I53" s="10"/>
      <c r="J53" s="5">
        <f t="shared" si="1"/>
        <v>9</v>
      </c>
      <c r="K53" s="10"/>
      <c r="L53" s="10"/>
    </row>
    <row r="54" spans="1:12" ht="15.75">
      <c r="A54" s="38"/>
      <c r="B54" s="33"/>
      <c r="C54" s="10">
        <v>49861</v>
      </c>
      <c r="D54" s="18" t="s">
        <v>20</v>
      </c>
      <c r="E54" s="8"/>
      <c r="F54" s="10">
        <v>9</v>
      </c>
      <c r="G54" s="10"/>
      <c r="H54" s="10"/>
      <c r="I54" s="10"/>
      <c r="J54" s="5">
        <f t="shared" si="1"/>
        <v>9</v>
      </c>
      <c r="K54" s="10"/>
      <c r="L54" s="10"/>
    </row>
    <row r="55" spans="1:12" ht="15.75">
      <c r="A55" s="38"/>
      <c r="B55" s="33"/>
      <c r="C55" s="11">
        <v>45460</v>
      </c>
      <c r="D55" s="11" t="s">
        <v>20</v>
      </c>
      <c r="E55" s="10">
        <v>0</v>
      </c>
      <c r="F55" s="10">
        <v>8.5</v>
      </c>
      <c r="G55" s="10">
        <v>0</v>
      </c>
      <c r="H55" s="10">
        <v>0</v>
      </c>
      <c r="I55" s="10"/>
      <c r="J55" s="5">
        <f t="shared" si="1"/>
        <v>8.5</v>
      </c>
      <c r="K55" s="10"/>
      <c r="L55" s="10"/>
    </row>
    <row r="56" spans="1:12" ht="15.75">
      <c r="A56" s="39"/>
      <c r="B56" s="33"/>
      <c r="C56" s="11">
        <v>50744</v>
      </c>
      <c r="D56" s="11" t="s">
        <v>23</v>
      </c>
      <c r="E56" s="10">
        <v>1</v>
      </c>
      <c r="F56" s="10">
        <v>7</v>
      </c>
      <c r="G56" s="10">
        <v>0</v>
      </c>
      <c r="H56" s="10">
        <v>0</v>
      </c>
      <c r="I56" s="10"/>
      <c r="J56" s="5">
        <f t="shared" si="1"/>
        <v>8</v>
      </c>
      <c r="K56" s="10"/>
      <c r="L56" s="10"/>
    </row>
    <row r="57" spans="1:12" ht="15.75">
      <c r="A57" s="39"/>
      <c r="B57" s="40"/>
      <c r="C57" s="11">
        <v>51092</v>
      </c>
      <c r="D57" s="11" t="s">
        <v>20</v>
      </c>
      <c r="E57" s="9">
        <v>0</v>
      </c>
      <c r="F57" s="10">
        <v>7.5</v>
      </c>
      <c r="G57" s="10">
        <v>0</v>
      </c>
      <c r="H57" s="10">
        <v>0</v>
      </c>
      <c r="I57" s="10"/>
      <c r="J57" s="5">
        <f t="shared" si="1"/>
        <v>7.5</v>
      </c>
      <c r="K57" s="10"/>
      <c r="L57" s="10"/>
    </row>
    <row r="58" spans="1:12" ht="15.75">
      <c r="A58" s="39"/>
      <c r="B58" s="40"/>
      <c r="C58" s="11">
        <v>51239</v>
      </c>
      <c r="D58" s="11" t="s">
        <v>23</v>
      </c>
      <c r="E58" s="9">
        <v>0</v>
      </c>
      <c r="F58" s="10"/>
      <c r="G58" s="10">
        <v>0</v>
      </c>
      <c r="H58" s="10">
        <v>0</v>
      </c>
      <c r="I58" s="10"/>
      <c r="J58" s="5">
        <f t="shared" si="1"/>
        <v>0</v>
      </c>
      <c r="K58" s="7"/>
      <c r="L58" s="6"/>
    </row>
    <row r="59" spans="1:12" ht="15.75">
      <c r="A59" s="39"/>
      <c r="B59" s="34"/>
      <c r="C59" s="11">
        <v>51071</v>
      </c>
      <c r="D59" s="11" t="s">
        <v>19</v>
      </c>
      <c r="E59" s="10">
        <v>0</v>
      </c>
      <c r="F59" s="10"/>
      <c r="G59" s="10">
        <v>0</v>
      </c>
      <c r="H59" s="10">
        <v>0</v>
      </c>
      <c r="I59" s="10"/>
      <c r="J59" s="5">
        <f t="shared" si="1"/>
        <v>0</v>
      </c>
      <c r="K59" s="10"/>
      <c r="L59" s="10"/>
    </row>
    <row r="60" spans="1:12" ht="15.75">
      <c r="C60" s="19">
        <v>51106</v>
      </c>
      <c r="D60" s="19" t="s">
        <v>23</v>
      </c>
      <c r="E60" s="10"/>
      <c r="F60" s="10"/>
      <c r="G60" s="10"/>
      <c r="H60" s="10"/>
      <c r="I60" s="10"/>
      <c r="J60" s="5">
        <f t="shared" si="1"/>
        <v>0</v>
      </c>
      <c r="K60" s="10"/>
      <c r="L60" s="10"/>
    </row>
    <row r="61" spans="1:12" ht="15.75">
      <c r="C61" s="19">
        <v>51080</v>
      </c>
      <c r="D61" s="19" t="s">
        <v>27</v>
      </c>
      <c r="E61" s="8"/>
      <c r="F61" s="10"/>
      <c r="G61" s="10"/>
      <c r="H61" s="10"/>
      <c r="I61" s="10"/>
      <c r="J61" s="5">
        <f t="shared" si="1"/>
        <v>0</v>
      </c>
      <c r="K61" s="10"/>
      <c r="L61" s="10"/>
    </row>
    <row r="62" spans="1:12" ht="15.75">
      <c r="C62" s="10">
        <v>51063</v>
      </c>
      <c r="D62" s="41" t="s">
        <v>19</v>
      </c>
      <c r="E62" s="8"/>
      <c r="F62" s="10"/>
      <c r="G62" s="10"/>
      <c r="H62" s="10"/>
      <c r="I62" s="10"/>
      <c r="J62" s="5">
        <f t="shared" si="1"/>
        <v>0</v>
      </c>
      <c r="K62" s="10"/>
      <c r="L62" s="10"/>
    </row>
  </sheetData>
  <sortState ref="C16:L62">
    <sortCondition descending="1" ref="J15:J62"/>
  </sortState>
  <mergeCells count="2">
    <mergeCell ref="K12:K13"/>
    <mergeCell ref="L12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zbirna za web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Lejla Osmic</dc:creator>
  <cp:lastModifiedBy>Meliha</cp:lastModifiedBy>
  <dcterms:created xsi:type="dcterms:W3CDTF">2025-01-09T11:15:58Z</dcterms:created>
  <dcterms:modified xsi:type="dcterms:W3CDTF">2025-09-02T19:44:48Z</dcterms:modified>
</cp:coreProperties>
</file>